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0" activeTab="0"/>
  </bookViews>
  <sheets>
    <sheet name="Team" sheetId="1" r:id="rId1"/>
    <sheet name="W97" sheetId="2" r:id="rId2"/>
    <sheet name="W105" sheetId="3" r:id="rId3"/>
    <sheet name="W114" sheetId="4" r:id="rId4"/>
    <sheet name="W123" sheetId="5" r:id="rId5"/>
    <sheet name="W132" sheetId="6" r:id="rId6"/>
    <sheet name="W145" sheetId="7" r:id="rId7"/>
    <sheet name="W155" sheetId="8" r:id="rId8"/>
    <sheet name="W165" sheetId="9" r:id="rId9"/>
    <sheet name="W181" sheetId="10" r:id="rId10"/>
    <sheet name="W198" sheetId="11" r:id="rId11"/>
    <sheet name="W220" sheetId="12" r:id="rId12"/>
    <sheet name="W220+" sheetId="13" r:id="rId13"/>
  </sheets>
  <definedNames>
    <definedName name="Excel_BuiltIn__FilterDatabase" localSheetId="6">'W145'!$A$3:$N$19</definedName>
  </definedNames>
  <calcPr fullCalcOnLoad="1"/>
</workbook>
</file>

<file path=xl/sharedStrings.xml><?xml version="1.0" encoding="utf-8"?>
<sst xmlns="http://schemas.openxmlformats.org/spreadsheetml/2006/main" count="1384" uniqueCount="401">
  <si>
    <t>Team</t>
  </si>
  <si>
    <t>220+</t>
  </si>
  <si>
    <t>Total</t>
  </si>
  <si>
    <t>Cros-Lex</t>
  </si>
  <si>
    <t>6x</t>
  </si>
  <si>
    <t>5x</t>
  </si>
  <si>
    <t>4x</t>
  </si>
  <si>
    <t>2x</t>
  </si>
  <si>
    <t>Port Huron</t>
  </si>
  <si>
    <t>1x</t>
  </si>
  <si>
    <t>Decatur</t>
  </si>
  <si>
    <t>Paw Paw</t>
  </si>
  <si>
    <t>Mona Shores</t>
  </si>
  <si>
    <t>Grand Blanc</t>
  </si>
  <si>
    <t>Millington</t>
  </si>
  <si>
    <t>Whitmore Lake</t>
  </si>
  <si>
    <t>Lakeville</t>
  </si>
  <si>
    <t>Lanse Creuse</t>
  </si>
  <si>
    <t>Birch Run</t>
  </si>
  <si>
    <t>Lake Orion</t>
  </si>
  <si>
    <t>Hesperia</t>
  </si>
  <si>
    <t>Manistee</t>
  </si>
  <si>
    <t>Centerville</t>
  </si>
  <si>
    <t>Grant</t>
  </si>
  <si>
    <t>Portage Northern</t>
  </si>
  <si>
    <t>WOLL</t>
  </si>
  <si>
    <t>Mt Morris</t>
  </si>
  <si>
    <t>Yale</t>
  </si>
  <si>
    <t>Lincoln Alcona</t>
  </si>
  <si>
    <t>Jenison</t>
  </si>
  <si>
    <t>Northview</t>
  </si>
  <si>
    <t>Olivet</t>
  </si>
  <si>
    <t>Central Montcalm</t>
  </si>
  <si>
    <t>Elk Rapids</t>
  </si>
  <si>
    <t>Fruitport</t>
  </si>
  <si>
    <t>Saugatuck</t>
  </si>
  <si>
    <t>Troy Athens</t>
  </si>
  <si>
    <t>Waterford Kettering</t>
  </si>
  <si>
    <t>Parchment</t>
  </si>
  <si>
    <t>Dowagiac</t>
  </si>
  <si>
    <t>East Jordan</t>
  </si>
  <si>
    <t>Unionville Seb Area</t>
  </si>
  <si>
    <t>Whitehall</t>
  </si>
  <si>
    <t>Flushing</t>
  </si>
  <si>
    <t>St. Marys</t>
  </si>
  <si>
    <t>Lawton</t>
  </si>
  <si>
    <t>Ionia</t>
  </si>
  <si>
    <t>Almont</t>
  </si>
  <si>
    <t xml:space="preserve">                                     </t>
  </si>
  <si>
    <t>Charlotte</t>
  </si>
  <si>
    <t>Corunna</t>
  </si>
  <si>
    <t>Edwardsburg</t>
  </si>
  <si>
    <t>Goodrich</t>
  </si>
  <si>
    <t>Grand Haven</t>
  </si>
  <si>
    <t>Great Lake Virtual</t>
  </si>
  <si>
    <t>Holt</t>
  </si>
  <si>
    <t>Kingsley</t>
  </si>
  <si>
    <t>Ludington</t>
  </si>
  <si>
    <t>Maple Valley</t>
  </si>
  <si>
    <t>Marshall</t>
  </si>
  <si>
    <t>Michigan Lutheran</t>
  </si>
  <si>
    <t>Onaway</t>
  </si>
  <si>
    <t>Our Lady of Lakes</t>
  </si>
  <si>
    <t>PH Northern</t>
  </si>
  <si>
    <t>Unity Christian</t>
  </si>
  <si>
    <t>Vassar</t>
  </si>
  <si>
    <t>White Cloud</t>
  </si>
  <si>
    <t>Body Weight</t>
  </si>
  <si>
    <t>Women 97</t>
  </si>
  <si>
    <t>Squat</t>
  </si>
  <si>
    <t>Bench</t>
  </si>
  <si>
    <t>Deadlift</t>
  </si>
  <si>
    <t>Place</t>
  </si>
  <si>
    <t>Name</t>
  </si>
  <si>
    <t>School</t>
  </si>
  <si>
    <t xml:space="preserve">1st </t>
  </si>
  <si>
    <t xml:space="preserve">2nd </t>
  </si>
  <si>
    <t xml:space="preserve">3rd </t>
  </si>
  <si>
    <t>1st</t>
  </si>
  <si>
    <t>2nd</t>
  </si>
  <si>
    <t>3rd</t>
  </si>
  <si>
    <t>Sub Total</t>
  </si>
  <si>
    <t>Kelsie Chapman</t>
  </si>
  <si>
    <t>110x</t>
  </si>
  <si>
    <t>Miranda Cates</t>
  </si>
  <si>
    <t>125x</t>
  </si>
  <si>
    <t>Autumn Lambert</t>
  </si>
  <si>
    <t>160x</t>
  </si>
  <si>
    <t>Kierra McNeil</t>
  </si>
  <si>
    <t>140x</t>
  </si>
  <si>
    <t>70x</t>
  </si>
  <si>
    <t>Pamela Aguilar</t>
  </si>
  <si>
    <t>165x</t>
  </si>
  <si>
    <t>75x</t>
  </si>
  <si>
    <t>Paige Denen</t>
  </si>
  <si>
    <t>135x</t>
  </si>
  <si>
    <t>Kaycee Jackson</t>
  </si>
  <si>
    <t>115x</t>
  </si>
  <si>
    <t>65x</t>
  </si>
  <si>
    <t>Mercedes Forsyth</t>
  </si>
  <si>
    <t>60x</t>
  </si>
  <si>
    <t>Women 105</t>
  </si>
  <si>
    <t>Arianna Wilder</t>
  </si>
  <si>
    <t>215x</t>
  </si>
  <si>
    <t>95x</t>
  </si>
  <si>
    <t xml:space="preserve">305x </t>
  </si>
  <si>
    <t>Abby Franklin</t>
  </si>
  <si>
    <t>195x</t>
  </si>
  <si>
    <t>210x</t>
  </si>
  <si>
    <t>Megan Cates</t>
  </si>
  <si>
    <t>150x</t>
  </si>
  <si>
    <t>Megan Jex</t>
  </si>
  <si>
    <t>155x</t>
  </si>
  <si>
    <t>Kinyana McAllister</t>
  </si>
  <si>
    <t>145x</t>
  </si>
  <si>
    <t>Riley Andrew</t>
  </si>
  <si>
    <t>85x</t>
  </si>
  <si>
    <t>April Tracy</t>
  </si>
  <si>
    <t>90x</t>
  </si>
  <si>
    <t>Emily Gaiser</t>
  </si>
  <si>
    <t>Sophie Shriver</t>
  </si>
  <si>
    <t>Alex Sergent</t>
  </si>
  <si>
    <t>170x</t>
  </si>
  <si>
    <t>Delaney Behling</t>
  </si>
  <si>
    <t>Emily Christian</t>
  </si>
  <si>
    <t>225x</t>
  </si>
  <si>
    <t>Sky-Anne Lester</t>
  </si>
  <si>
    <t>Katy Howie</t>
  </si>
  <si>
    <t>80x</t>
  </si>
  <si>
    <t>Elizabeth Denen</t>
  </si>
  <si>
    <t>Destiny Eberlein</t>
  </si>
  <si>
    <t>130x</t>
  </si>
  <si>
    <t>220x</t>
  </si>
  <si>
    <t>Arhely Mendoza</t>
  </si>
  <si>
    <t xml:space="preserve"> 105x</t>
  </si>
  <si>
    <t>Aubrielle Wilder</t>
  </si>
  <si>
    <t xml:space="preserve"> 95x</t>
  </si>
  <si>
    <t>Ashley Lindeman</t>
  </si>
  <si>
    <t>McKenna Matthews</t>
  </si>
  <si>
    <t>105x</t>
  </si>
  <si>
    <t>Women 114</t>
  </si>
  <si>
    <t>Alexis Cerven</t>
  </si>
  <si>
    <t>305x</t>
  </si>
  <si>
    <t>Kylie Klaas</t>
  </si>
  <si>
    <t>100x</t>
  </si>
  <si>
    <t>265x</t>
  </si>
  <si>
    <t>Kenzie Lund</t>
  </si>
  <si>
    <t>Claire Stam</t>
  </si>
  <si>
    <t>Brittany Isaac</t>
  </si>
  <si>
    <t>Erin Dorn</t>
  </si>
  <si>
    <t>Kenzie Cusumano</t>
  </si>
  <si>
    <t>Emily Makowski</t>
  </si>
  <si>
    <t>Laurel Shaw</t>
  </si>
  <si>
    <t>Katreece Rucha</t>
  </si>
  <si>
    <t>Mackenzie Phillips</t>
  </si>
  <si>
    <t>230x</t>
  </si>
  <si>
    <t>Lily Hurtubise</t>
  </si>
  <si>
    <t>Isabella Tartoni</t>
  </si>
  <si>
    <t>Grace Jankwitz</t>
  </si>
  <si>
    <t>Jennifer Knoth</t>
  </si>
  <si>
    <t>Grace Vanderdonk</t>
  </si>
  <si>
    <t>Erika Makowski</t>
  </si>
  <si>
    <t>Chelsea Hawks</t>
  </si>
  <si>
    <t>185x</t>
  </si>
  <si>
    <t>Hannah Sperry</t>
  </si>
  <si>
    <t>Hailey Butler</t>
  </si>
  <si>
    <t>205x</t>
  </si>
  <si>
    <t>Arika Fell</t>
  </si>
  <si>
    <t>Breanna Seavolt</t>
  </si>
  <si>
    <t>Women 123</t>
  </si>
  <si>
    <t>Lauren Barbarich</t>
  </si>
  <si>
    <t>300x</t>
  </si>
  <si>
    <t>Tori Strausser</t>
  </si>
  <si>
    <t>270x</t>
  </si>
  <si>
    <t>Lyric Bert</t>
  </si>
  <si>
    <t>Jade Hamilton</t>
  </si>
  <si>
    <t>190x</t>
  </si>
  <si>
    <t>Naomi Smith</t>
  </si>
  <si>
    <t>Rosadio Murray</t>
  </si>
  <si>
    <t>Najealous Gilmore</t>
  </si>
  <si>
    <t>260x</t>
  </si>
  <si>
    <t>Alysse Masko</t>
  </si>
  <si>
    <t>Savanna Moreau</t>
  </si>
  <si>
    <t>235x</t>
  </si>
  <si>
    <t>Madison Pauley</t>
  </si>
  <si>
    <t>Alandra Coleman</t>
  </si>
  <si>
    <t>Mackenzie Mills</t>
  </si>
  <si>
    <t>Veronica Palecki</t>
  </si>
  <si>
    <t>Sara Haynes</t>
  </si>
  <si>
    <t>Victoria Reiss</t>
  </si>
  <si>
    <t>Rachelle Pozzo</t>
  </si>
  <si>
    <t>Megan Allett</t>
  </si>
  <si>
    <t>Haley Houle</t>
  </si>
  <si>
    <t>Allison Henry</t>
  </si>
  <si>
    <t>Allison Kelly</t>
  </si>
  <si>
    <t>Kayla Hite</t>
  </si>
  <si>
    <t>Taylor Lyke</t>
  </si>
  <si>
    <t>Charlee Zimmer</t>
  </si>
  <si>
    <t>Emily Schimner</t>
  </si>
  <si>
    <t>Gabby Kociba</t>
  </si>
  <si>
    <t>200x</t>
  </si>
  <si>
    <t>DQ</t>
  </si>
  <si>
    <t>Ali Stocki</t>
  </si>
  <si>
    <t>Maggie Blevins</t>
  </si>
  <si>
    <t>Sarah Pastue</t>
  </si>
  <si>
    <t>Juliana Amey</t>
  </si>
  <si>
    <t>Mikayia Skowronski</t>
  </si>
  <si>
    <t>Women 132</t>
  </si>
  <si>
    <t>Shayla Carbary</t>
  </si>
  <si>
    <t>370x</t>
  </si>
  <si>
    <t>Anastasia Klimovitz</t>
  </si>
  <si>
    <t>Sydney Gregorcewicz</t>
  </si>
  <si>
    <t>295x</t>
  </si>
  <si>
    <t>Sam Garcia</t>
  </si>
  <si>
    <t>Mary Cech</t>
  </si>
  <si>
    <t>Noel Marinez</t>
  </si>
  <si>
    <t>Desaray Scheinost</t>
  </si>
  <si>
    <t>120x</t>
  </si>
  <si>
    <t>Taylor Munro</t>
  </si>
  <si>
    <t>Sarah Rigsby</t>
  </si>
  <si>
    <t>175x</t>
  </si>
  <si>
    <t>Nikki Nadolski</t>
  </si>
  <si>
    <t>Rachel Peet</t>
  </si>
  <si>
    <t>Allison Warkentien</t>
  </si>
  <si>
    <t>Irene Pyonk</t>
  </si>
  <si>
    <t>Melissa Fletcher</t>
  </si>
  <si>
    <t>Sydney Count</t>
  </si>
  <si>
    <t>240x</t>
  </si>
  <si>
    <t>Taylor Boyd</t>
  </si>
  <si>
    <t>Jillian Heidenreich</t>
  </si>
  <si>
    <t>Maggie Shuler</t>
  </si>
  <si>
    <t>Lexi Drake</t>
  </si>
  <si>
    <t>245x</t>
  </si>
  <si>
    <t xml:space="preserve">Katie Smith </t>
  </si>
  <si>
    <t>Alexis Agy</t>
  </si>
  <si>
    <t>Victoria Razkowic</t>
  </si>
  <si>
    <t>180x</t>
  </si>
  <si>
    <t>Bailey Wilks</t>
  </si>
  <si>
    <t>Samantha Paquette</t>
  </si>
  <si>
    <t>Aubrey Ruiz</t>
  </si>
  <si>
    <t>Women 145</t>
  </si>
  <si>
    <t>April Peera</t>
  </si>
  <si>
    <t>290x</t>
  </si>
  <si>
    <t>320x</t>
  </si>
  <si>
    <t>Emily Fuller</t>
  </si>
  <si>
    <t>350x</t>
  </si>
  <si>
    <t>Hanna Mathie</t>
  </si>
  <si>
    <t>280x</t>
  </si>
  <si>
    <t>Hayley Jo Jacobs</t>
  </si>
  <si>
    <t>Rita Maslanka</t>
  </si>
  <si>
    <t>Lindsey Schroeder</t>
  </si>
  <si>
    <t>Morgan Clauss</t>
  </si>
  <si>
    <t>Dana Arnold</t>
  </si>
  <si>
    <t>Kira Jones</t>
  </si>
  <si>
    <t>Miranda Helewski</t>
  </si>
  <si>
    <t>285x</t>
  </si>
  <si>
    <t>Ryleigh Armbruster</t>
  </si>
  <si>
    <t>Whitney McGill</t>
  </si>
  <si>
    <t>Riley Eckhardt</t>
  </si>
  <si>
    <t>Breanna Mudge</t>
  </si>
  <si>
    <t>Josse Krumlauf</t>
  </si>
  <si>
    <t>Michaela Zielinski</t>
  </si>
  <si>
    <t>Nicole Anderson</t>
  </si>
  <si>
    <t>Women 155</t>
  </si>
  <si>
    <t>Brittany Railing</t>
  </si>
  <si>
    <t>Kourtney Thomason</t>
  </si>
  <si>
    <t>Morgan Gilliam</t>
  </si>
  <si>
    <t>Leigha Heuman</t>
  </si>
  <si>
    <t>Eryn Scannell</t>
  </si>
  <si>
    <t>Jaden Bailey</t>
  </si>
  <si>
    <t>Natalie Plude</t>
  </si>
  <si>
    <t>Tessa Labean</t>
  </si>
  <si>
    <t>Sydney Smith</t>
  </si>
  <si>
    <t>250x</t>
  </si>
  <si>
    <t>Danielle Anderson</t>
  </si>
  <si>
    <t>Mieyah Brenton</t>
  </si>
  <si>
    <t>Mikalya Gronback</t>
  </si>
  <si>
    <t>Paige Kinnee</t>
  </si>
  <si>
    <t>Natasha Sonck</t>
  </si>
  <si>
    <t>Alyssa Burnash</t>
  </si>
  <si>
    <t>275x</t>
  </si>
  <si>
    <t>Annelise Esper</t>
  </si>
  <si>
    <t>Anna Anochin</t>
  </si>
  <si>
    <t>Emma Soflin</t>
  </si>
  <si>
    <t>Nicole Baker</t>
  </si>
  <si>
    <t>Mona Savalampi</t>
  </si>
  <si>
    <t>Courtney Stambeck</t>
  </si>
  <si>
    <t>Ashton Glenn</t>
  </si>
  <si>
    <t>Jamie Gimson</t>
  </si>
  <si>
    <t>Kendra Main</t>
  </si>
  <si>
    <t>Sarah Veelders</t>
  </si>
  <si>
    <t>Women 165</t>
  </si>
  <si>
    <t>Kaylie Butt</t>
  </si>
  <si>
    <t>Darian Phillips</t>
  </si>
  <si>
    <t>Sydney Herman</t>
  </si>
  <si>
    <t>Ariana Powell</t>
  </si>
  <si>
    <t>310x</t>
  </si>
  <si>
    <t>Aubrie Lee</t>
  </si>
  <si>
    <t>Madison Zimmer</t>
  </si>
  <si>
    <t>Cassandra McLaurin</t>
  </si>
  <si>
    <t>Rylee Davis</t>
  </si>
  <si>
    <t>Caylie Dupuis</t>
  </si>
  <si>
    <t>Kirstyn Brown</t>
  </si>
  <si>
    <t>Kaela McManus</t>
  </si>
  <si>
    <t>Kaylin Stinson</t>
  </si>
  <si>
    <t>315x</t>
  </si>
  <si>
    <t>Shelby Greiner</t>
  </si>
  <si>
    <t>Noel Rohde</t>
  </si>
  <si>
    <t>Kayleen McComas</t>
  </si>
  <si>
    <t>Teona Feldpausch</t>
  </si>
  <si>
    <t>Katrine Kartovell</t>
  </si>
  <si>
    <t>Kaitlin Keigley</t>
  </si>
  <si>
    <t>Jessica Kozma</t>
  </si>
  <si>
    <t>Rosemary Mattimore</t>
  </si>
  <si>
    <t>Emily DeWolfe</t>
  </si>
  <si>
    <t>Ashley Merritt</t>
  </si>
  <si>
    <t>Lexie Hunger</t>
  </si>
  <si>
    <t>255x</t>
  </si>
  <si>
    <t>Jessica Geisenhaver</t>
  </si>
  <si>
    <t>Alaina Richey</t>
  </si>
  <si>
    <t>Cecelia Ruiz</t>
  </si>
  <si>
    <t>Chanel Sheffer</t>
  </si>
  <si>
    <t>Timyia Riley</t>
  </si>
  <si>
    <t>Mackenzie Newell</t>
  </si>
  <si>
    <t>Women 181</t>
  </si>
  <si>
    <t>Kia Boykin</t>
  </si>
  <si>
    <t>360x</t>
  </si>
  <si>
    <t>Mackenzie Earl</t>
  </si>
  <si>
    <t>K'Sea Lambert</t>
  </si>
  <si>
    <t>Mackenzie Woodruff</t>
  </si>
  <si>
    <t>Ghada Alizz</t>
  </si>
  <si>
    <t>Luraena Smith</t>
  </si>
  <si>
    <t>Marielle Esper</t>
  </si>
  <si>
    <t>Patricia Oyler</t>
  </si>
  <si>
    <t>Emma Stephayn</t>
  </si>
  <si>
    <t>Grace Breithaupt</t>
  </si>
  <si>
    <t>Kara Mott</t>
  </si>
  <si>
    <t>Madison Cirner</t>
  </si>
  <si>
    <t>Cheyenne Williams</t>
  </si>
  <si>
    <t>Desi Parker</t>
  </si>
  <si>
    <t>Shayna Blust</t>
  </si>
  <si>
    <t>Katie Morgan</t>
  </si>
  <si>
    <t>Kendra Albrecht</t>
  </si>
  <si>
    <t>Taylor Clairmont</t>
  </si>
  <si>
    <t>Jessica Haubenstricker</t>
  </si>
  <si>
    <t>Shiney Knight</t>
  </si>
  <si>
    <t>Aubree Dunman</t>
  </si>
  <si>
    <t>Rebecca Drenth</t>
  </si>
  <si>
    <t>Kelly Grant</t>
  </si>
  <si>
    <t>Taylor Papesh</t>
  </si>
  <si>
    <t>Katlyn Larson</t>
  </si>
  <si>
    <t>Women 198</t>
  </si>
  <si>
    <t>Bianca Rameriz</t>
  </si>
  <si>
    <t>Bre Davies</t>
  </si>
  <si>
    <t>Sara Holey</t>
  </si>
  <si>
    <t>Hannah Miller</t>
  </si>
  <si>
    <t>Autumn Macey</t>
  </si>
  <si>
    <t>Kaitlyn Ebeling</t>
  </si>
  <si>
    <t>Chelsea Blanford</t>
  </si>
  <si>
    <t>Alexis Kennedy</t>
  </si>
  <si>
    <t>Erykah Wilson</t>
  </si>
  <si>
    <t>Morgan Enos</t>
  </si>
  <si>
    <t>Lauren Sikkenga</t>
  </si>
  <si>
    <t>Autumn Stapleton</t>
  </si>
  <si>
    <t>Andrea Trimm</t>
  </si>
  <si>
    <t>Madison Smith</t>
  </si>
  <si>
    <t>Bonnie Kapashinski</t>
  </si>
  <si>
    <t>Kaitlynn Pagel</t>
  </si>
  <si>
    <t>L'Anse Creuse</t>
  </si>
  <si>
    <t>Tatianna Smith</t>
  </si>
  <si>
    <t>Samantha Rock</t>
  </si>
  <si>
    <t>Women 220</t>
  </si>
  <si>
    <t>Tori Harding</t>
  </si>
  <si>
    <t>355x</t>
  </si>
  <si>
    <t>Madison Alvord</t>
  </si>
  <si>
    <t>Kathy Scheibe</t>
  </si>
  <si>
    <t>Grace McGibbon</t>
  </si>
  <si>
    <t>Dayle McKinley</t>
  </si>
  <si>
    <t>Makayla Barnhart</t>
  </si>
  <si>
    <t>325x</t>
  </si>
  <si>
    <t>Michelle Ball</t>
  </si>
  <si>
    <t>Rachel Hare</t>
  </si>
  <si>
    <t>Zada Austin</t>
  </si>
  <si>
    <t>Breahna Snay</t>
  </si>
  <si>
    <t>Mikayla Botti</t>
  </si>
  <si>
    <t>Zoe Chapman-King</t>
  </si>
  <si>
    <t>Hannah Dean</t>
  </si>
  <si>
    <t xml:space="preserve"> </t>
  </si>
  <si>
    <t>Women 220+</t>
  </si>
  <si>
    <t>Haley Zimmerman</t>
  </si>
  <si>
    <t>Katlin Curtis</t>
  </si>
  <si>
    <t>Kelsey D-Carpenter</t>
  </si>
  <si>
    <t>Jenny Fix</t>
  </si>
  <si>
    <t>Maria Santillano</t>
  </si>
  <si>
    <t>Julie Steenberg</t>
  </si>
  <si>
    <t>Destinee Rule</t>
  </si>
  <si>
    <t>x</t>
  </si>
  <si>
    <t>Hannah Stites</t>
  </si>
  <si>
    <t>Jay'Da Smith</t>
  </si>
  <si>
    <t>Madison Swinehart</t>
  </si>
  <si>
    <t>Totianna Penn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</si>
</sst>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2" fillId="0" borderId="0" xfId="0" applyFont="1" applyFill="1" applyBorder="1" applyAlignment="1">
      <alignment horizontal="center"/>
    </xf>
    <xf numFmtId="164" fontId="0" fillId="2" borderId="5" xfId="0" applyFill="1" applyBorder="1" applyAlignment="1">
      <alignment horizontal="center"/>
    </xf>
    <xf numFmtId="164" fontId="0" fillId="2" borderId="6" xfId="0" applyFill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2" borderId="7" xfId="0" applyFill="1" applyBorder="1" applyAlignment="1">
      <alignment horizontal="center"/>
    </xf>
    <xf numFmtId="164" fontId="0" fillId="0" borderId="9" xfId="0" applyBorder="1" applyAlignment="1">
      <alignment horizontal="center" vertical="center"/>
    </xf>
    <xf numFmtId="164" fontId="0" fillId="2" borderId="8" xfId="0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0" xfId="0" applyFont="1" applyFill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4" fillId="3" borderId="0" xfId="0" applyFont="1" applyFill="1" applyBorder="1" applyAlignment="1">
      <alignment horizontal="center"/>
    </xf>
    <xf numFmtId="164" fontId="5" fillId="3" borderId="0" xfId="0" applyFont="1" applyFill="1" applyAlignment="1">
      <alignment horizontal="center"/>
    </xf>
    <xf numFmtId="164" fontId="6" fillId="0" borderId="0" xfId="0" applyFont="1" applyBorder="1" applyAlignment="1">
      <alignment horizontal="center" textRotation="90"/>
    </xf>
    <xf numFmtId="164" fontId="7" fillId="0" borderId="0" xfId="0" applyFont="1" applyBorder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4" borderId="0" xfId="0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16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0" xfId="0" applyFont="1" applyAlignment="1">
      <alignment/>
    </xf>
    <xf numFmtId="164" fontId="0" fillId="0" borderId="6" xfId="0" applyFont="1" applyFill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20" xfId="0" applyFont="1" applyFill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0" borderId="0" xfId="0" applyFont="1" applyFill="1" applyAlignment="1">
      <alignment/>
    </xf>
    <xf numFmtId="164" fontId="6" fillId="0" borderId="21" xfId="0" applyFont="1" applyBorder="1" applyAlignment="1">
      <alignment horizontal="center" textRotation="90"/>
    </xf>
    <xf numFmtId="164" fontId="0" fillId="0" borderId="17" xfId="0" applyFont="1" applyFill="1" applyBorder="1" applyAlignment="1">
      <alignment horizontal="center"/>
    </xf>
    <xf numFmtId="164" fontId="0" fillId="0" borderId="18" xfId="0" applyFont="1" applyFill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0" fillId="0" borderId="15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7" fillId="0" borderId="0" xfId="0" applyFont="1" applyFill="1" applyAlignment="1">
      <alignment horizontal="center"/>
    </xf>
    <xf numFmtId="164" fontId="7" fillId="0" borderId="0" xfId="0" applyFont="1" applyFill="1" applyAlignment="1">
      <alignment/>
    </xf>
    <xf numFmtId="164" fontId="0" fillId="0" borderId="5" xfId="0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0" fillId="0" borderId="18" xfId="0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4" fontId="0" fillId="0" borderId="16" xfId="0" applyFill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7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0" fillId="0" borderId="7" xfId="0" applyBorder="1" applyAlignment="1">
      <alignment/>
    </xf>
    <xf numFmtId="164" fontId="7" fillId="0" borderId="22" xfId="0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0" fillId="0" borderId="24" xfId="0" applyFont="1" applyBorder="1" applyAlignment="1">
      <alignment horizontal="center"/>
    </xf>
    <xf numFmtId="164" fontId="0" fillId="0" borderId="25" xfId="0" applyFont="1" applyFill="1" applyBorder="1" applyAlignment="1">
      <alignment horizontal="center"/>
    </xf>
    <xf numFmtId="164" fontId="0" fillId="0" borderId="24" xfId="0" applyFont="1" applyFill="1" applyBorder="1" applyAlignment="1">
      <alignment horizontal="center"/>
    </xf>
    <xf numFmtId="164" fontId="0" fillId="0" borderId="15" xfId="0" applyFont="1" applyFill="1" applyBorder="1" applyAlignment="1">
      <alignment horizontal="center" vertical="center"/>
    </xf>
    <xf numFmtId="164" fontId="0" fillId="0" borderId="26" xfId="0" applyFont="1" applyFill="1" applyBorder="1" applyAlignment="1">
      <alignment horizontal="center"/>
    </xf>
    <xf numFmtId="164" fontId="0" fillId="0" borderId="27" xfId="0" applyFont="1" applyFill="1" applyBorder="1" applyAlignment="1">
      <alignment horizontal="center"/>
    </xf>
    <xf numFmtId="164" fontId="0" fillId="0" borderId="28" xfId="0" applyFont="1" applyFill="1" applyBorder="1" applyAlignment="1">
      <alignment horizontal="center"/>
    </xf>
    <xf numFmtId="164" fontId="0" fillId="0" borderId="29" xfId="0" applyFont="1" applyFill="1" applyBorder="1" applyAlignment="1">
      <alignment horizontal="center"/>
    </xf>
    <xf numFmtId="164" fontId="0" fillId="0" borderId="26" xfId="0" applyFont="1" applyBorder="1" applyAlignment="1">
      <alignment horizontal="center"/>
    </xf>
    <xf numFmtId="164" fontId="0" fillId="0" borderId="27" xfId="0" applyFont="1" applyBorder="1" applyAlignment="1">
      <alignment horizontal="center"/>
    </xf>
    <xf numFmtId="164" fontId="0" fillId="0" borderId="28" xfId="0" applyFont="1" applyBorder="1" applyAlignment="1">
      <alignment horizontal="center"/>
    </xf>
    <xf numFmtId="164" fontId="0" fillId="0" borderId="29" xfId="0" applyFont="1" applyBorder="1" applyAlignment="1">
      <alignment horizontal="center"/>
    </xf>
    <xf numFmtId="164" fontId="0" fillId="0" borderId="15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8" xfId="0" applyFont="1" applyFill="1" applyBorder="1" applyAlignment="1">
      <alignment horizontal="center" vertical="center"/>
    </xf>
    <xf numFmtId="164" fontId="8" fillId="0" borderId="7" xfId="0" applyFont="1" applyBorder="1" applyAlignment="1">
      <alignment/>
    </xf>
    <xf numFmtId="164" fontId="3" fillId="0" borderId="30" xfId="0" applyFont="1" applyBorder="1" applyAlignment="1">
      <alignment/>
    </xf>
    <xf numFmtId="164" fontId="8" fillId="0" borderId="0" xfId="0" applyFont="1" applyAlignment="1">
      <alignment/>
    </xf>
    <xf numFmtId="164" fontId="8" fillId="0" borderId="30" xfId="0" applyFont="1" applyBorder="1" applyAlignment="1">
      <alignment/>
    </xf>
    <xf numFmtId="164" fontId="0" fillId="0" borderId="30" xfId="0" applyFont="1" applyBorder="1" applyAlignment="1">
      <alignment horizontal="center"/>
    </xf>
    <xf numFmtId="164" fontId="0" fillId="0" borderId="30" xfId="0" applyBorder="1" applyAlignment="1">
      <alignment/>
    </xf>
    <xf numFmtId="164" fontId="8" fillId="0" borderId="0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31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32" xfId="0" applyFont="1" applyFill="1" applyBorder="1" applyAlignment="1">
      <alignment horizontal="center"/>
    </xf>
    <xf numFmtId="164" fontId="0" fillId="0" borderId="32" xfId="0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9" fillId="0" borderId="0" xfId="0" applyFont="1" applyBorder="1" applyAlignment="1">
      <alignment/>
    </xf>
    <xf numFmtId="164" fontId="0" fillId="5" borderId="20" xfId="0" applyFont="1" applyFill="1" applyBorder="1" applyAlignment="1">
      <alignment horizontal="center"/>
    </xf>
    <xf numFmtId="164" fontId="0" fillId="5" borderId="16" xfId="0" applyFont="1" applyFill="1" applyBorder="1" applyAlignment="1">
      <alignment horizontal="center"/>
    </xf>
    <xf numFmtId="164" fontId="0" fillId="5" borderId="6" xfId="0" applyFont="1" applyFill="1" applyBorder="1" applyAlignment="1">
      <alignment horizontal="center"/>
    </xf>
    <xf numFmtId="164" fontId="0" fillId="5" borderId="5" xfId="0" applyFont="1" applyFill="1" applyBorder="1" applyAlignment="1">
      <alignment horizontal="center"/>
    </xf>
    <xf numFmtId="164" fontId="0" fillId="5" borderId="15" xfId="0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workbookViewId="0" topLeftCell="A1">
      <selection activeCell="O14" sqref="O14"/>
    </sheetView>
  </sheetViews>
  <sheetFormatPr defaultColWidth="9.140625" defaultRowHeight="12.75"/>
  <cols>
    <col min="1" max="1" width="21.00390625" style="1" customWidth="1"/>
    <col min="2" max="9" width="3.140625" style="1" customWidth="1"/>
    <col min="10" max="10" width="3.28125" style="1" customWidth="1"/>
    <col min="11" max="25" width="3.140625" style="1" customWidth="1"/>
    <col min="26" max="26" width="5.8515625" style="1" customWidth="1"/>
    <col min="27" max="16384" width="9.00390625" style="1" customWidth="1"/>
  </cols>
  <sheetData>
    <row r="1" spans="1:26" ht="24" customHeight="1">
      <c r="A1" s="2" t="s">
        <v>0</v>
      </c>
      <c r="B1" s="3">
        <v>97</v>
      </c>
      <c r="C1" s="3"/>
      <c r="D1" s="4">
        <v>105</v>
      </c>
      <c r="E1" s="4"/>
      <c r="F1" s="3">
        <v>114</v>
      </c>
      <c r="G1" s="3"/>
      <c r="H1" s="4">
        <v>123</v>
      </c>
      <c r="I1" s="4"/>
      <c r="J1" s="3">
        <v>132</v>
      </c>
      <c r="K1" s="3"/>
      <c r="L1" s="4">
        <v>145</v>
      </c>
      <c r="M1" s="4"/>
      <c r="N1" s="5">
        <v>155</v>
      </c>
      <c r="O1" s="5"/>
      <c r="P1" s="4">
        <v>165</v>
      </c>
      <c r="Q1" s="4"/>
      <c r="R1" s="5">
        <v>181</v>
      </c>
      <c r="S1" s="5"/>
      <c r="T1" s="6">
        <v>198</v>
      </c>
      <c r="U1" s="6"/>
      <c r="V1" s="5">
        <v>220</v>
      </c>
      <c r="W1" s="5"/>
      <c r="X1" s="4" t="s">
        <v>1</v>
      </c>
      <c r="Y1" s="4"/>
      <c r="Z1" s="7" t="s">
        <v>2</v>
      </c>
    </row>
    <row r="2" spans="1:26" ht="12.75">
      <c r="A2" s="8" t="s">
        <v>3</v>
      </c>
      <c r="B2" s="9">
        <v>9</v>
      </c>
      <c r="C2" s="10">
        <v>7</v>
      </c>
      <c r="D2" s="9">
        <v>8</v>
      </c>
      <c r="E2" s="10">
        <v>7</v>
      </c>
      <c r="F2" s="9">
        <v>9</v>
      </c>
      <c r="G2" s="11" t="s">
        <v>4</v>
      </c>
      <c r="H2" s="9">
        <v>12</v>
      </c>
      <c r="I2" s="10">
        <v>9</v>
      </c>
      <c r="J2" s="9">
        <v>7</v>
      </c>
      <c r="K2" s="11" t="s">
        <v>5</v>
      </c>
      <c r="L2" s="12" t="s">
        <v>6</v>
      </c>
      <c r="M2" s="11">
        <v>0</v>
      </c>
      <c r="N2" s="13" t="s">
        <v>7</v>
      </c>
      <c r="O2" s="14">
        <v>0</v>
      </c>
      <c r="P2" s="9">
        <v>7</v>
      </c>
      <c r="Q2" s="11">
        <v>0</v>
      </c>
      <c r="R2" s="15">
        <v>7</v>
      </c>
      <c r="S2" s="14">
        <v>0</v>
      </c>
      <c r="T2" s="12" t="s">
        <v>4</v>
      </c>
      <c r="U2" s="11">
        <v>0</v>
      </c>
      <c r="V2" s="13">
        <v>0</v>
      </c>
      <c r="W2" s="14">
        <v>0</v>
      </c>
      <c r="X2" s="12">
        <v>0</v>
      </c>
      <c r="Y2" s="11">
        <v>0</v>
      </c>
      <c r="Z2" s="16">
        <f>SUM(B2:Y2)</f>
        <v>82</v>
      </c>
    </row>
    <row r="3" spans="1:26" ht="12.75">
      <c r="A3" s="8" t="s">
        <v>8</v>
      </c>
      <c r="B3" s="9">
        <v>12</v>
      </c>
      <c r="C3" s="11">
        <v>0</v>
      </c>
      <c r="D3" s="12" t="s">
        <v>6</v>
      </c>
      <c r="E3" s="11">
        <v>0</v>
      </c>
      <c r="F3" s="12" t="s">
        <v>9</v>
      </c>
      <c r="G3" s="11">
        <v>0</v>
      </c>
      <c r="H3" s="12">
        <v>0</v>
      </c>
      <c r="I3" s="11">
        <v>0</v>
      </c>
      <c r="J3" s="9">
        <v>8</v>
      </c>
      <c r="K3" s="11" t="s">
        <v>6</v>
      </c>
      <c r="L3" s="9">
        <v>7</v>
      </c>
      <c r="M3" s="11" t="s">
        <v>7</v>
      </c>
      <c r="N3" s="15">
        <v>9</v>
      </c>
      <c r="O3" s="17">
        <v>5</v>
      </c>
      <c r="P3" s="9">
        <v>9</v>
      </c>
      <c r="Q3" s="11">
        <v>0</v>
      </c>
      <c r="R3" s="15">
        <v>8</v>
      </c>
      <c r="S3" s="14">
        <v>0</v>
      </c>
      <c r="T3" s="12">
        <v>0</v>
      </c>
      <c r="U3" s="11">
        <v>0</v>
      </c>
      <c r="V3" s="15">
        <v>6</v>
      </c>
      <c r="W3" s="14" t="s">
        <v>9</v>
      </c>
      <c r="X3" s="9">
        <v>9</v>
      </c>
      <c r="Y3" s="10">
        <v>6</v>
      </c>
      <c r="Z3" s="16">
        <f>SUM(B3:Y3)</f>
        <v>79</v>
      </c>
    </row>
    <row r="4" spans="1:26" ht="12.75">
      <c r="A4" s="8" t="s">
        <v>10</v>
      </c>
      <c r="B4" s="12">
        <v>0</v>
      </c>
      <c r="C4" s="11">
        <v>0</v>
      </c>
      <c r="D4" s="9">
        <v>12</v>
      </c>
      <c r="E4" s="11">
        <v>0</v>
      </c>
      <c r="F4" s="9">
        <v>12</v>
      </c>
      <c r="G4" s="10">
        <v>3</v>
      </c>
      <c r="H4" s="9">
        <v>1</v>
      </c>
      <c r="I4" s="11">
        <v>0</v>
      </c>
      <c r="J4" s="12">
        <v>0</v>
      </c>
      <c r="K4" s="11">
        <v>0</v>
      </c>
      <c r="L4" s="12">
        <v>0</v>
      </c>
      <c r="M4" s="11">
        <v>0</v>
      </c>
      <c r="N4" s="13">
        <v>0</v>
      </c>
      <c r="O4" s="14">
        <v>0</v>
      </c>
      <c r="P4" s="12">
        <v>0</v>
      </c>
      <c r="Q4" s="11">
        <v>0</v>
      </c>
      <c r="R4" s="13">
        <v>0</v>
      </c>
      <c r="S4" s="14">
        <v>0</v>
      </c>
      <c r="T4" s="9">
        <v>5</v>
      </c>
      <c r="U4" s="11">
        <v>0</v>
      </c>
      <c r="V4" s="13">
        <v>0</v>
      </c>
      <c r="W4" s="14">
        <v>0</v>
      </c>
      <c r="X4" s="12">
        <v>0</v>
      </c>
      <c r="Y4" s="11">
        <v>0</v>
      </c>
      <c r="Z4" s="16">
        <f>SUM(B4:Y4)</f>
        <v>33</v>
      </c>
    </row>
    <row r="5" spans="1:26" ht="12.75">
      <c r="A5" s="8" t="s">
        <v>11</v>
      </c>
      <c r="B5" s="12">
        <v>0</v>
      </c>
      <c r="C5" s="11">
        <v>0</v>
      </c>
      <c r="D5" s="12">
        <v>0</v>
      </c>
      <c r="E5" s="11">
        <v>0</v>
      </c>
      <c r="F5" s="12">
        <v>0</v>
      </c>
      <c r="G5" s="11">
        <v>0</v>
      </c>
      <c r="H5" s="12">
        <v>0</v>
      </c>
      <c r="I5" s="11">
        <v>0</v>
      </c>
      <c r="J5" s="12">
        <v>0</v>
      </c>
      <c r="K5" s="11">
        <v>0</v>
      </c>
      <c r="L5" s="12">
        <v>0</v>
      </c>
      <c r="M5" s="11">
        <v>0</v>
      </c>
      <c r="N5" s="13">
        <v>0</v>
      </c>
      <c r="O5" s="14">
        <v>0</v>
      </c>
      <c r="P5" s="12">
        <v>0</v>
      </c>
      <c r="Q5" s="11">
        <v>0</v>
      </c>
      <c r="R5" s="15">
        <v>9</v>
      </c>
      <c r="S5" s="14">
        <v>0</v>
      </c>
      <c r="T5" s="9">
        <v>9</v>
      </c>
      <c r="U5" s="11">
        <v>0</v>
      </c>
      <c r="V5" s="15">
        <v>7</v>
      </c>
      <c r="W5" s="17">
        <v>5</v>
      </c>
      <c r="X5" s="12">
        <v>0</v>
      </c>
      <c r="Y5" s="11">
        <v>0</v>
      </c>
      <c r="Z5" s="16">
        <f>SUM(B5:Y5)</f>
        <v>30</v>
      </c>
    </row>
    <row r="6" spans="1:26" ht="12.75">
      <c r="A6" s="8" t="s">
        <v>12</v>
      </c>
      <c r="B6" s="9">
        <v>8</v>
      </c>
      <c r="C6" s="11">
        <v>0</v>
      </c>
      <c r="D6" s="9">
        <v>6</v>
      </c>
      <c r="E6" s="10">
        <v>3</v>
      </c>
      <c r="F6" s="9">
        <v>8</v>
      </c>
      <c r="G6" s="11">
        <v>0</v>
      </c>
      <c r="H6" s="12">
        <v>0</v>
      </c>
      <c r="I6" s="11">
        <v>0</v>
      </c>
      <c r="J6" s="12">
        <v>0</v>
      </c>
      <c r="K6" s="11">
        <v>0</v>
      </c>
      <c r="L6" s="12">
        <v>0</v>
      </c>
      <c r="M6" s="11">
        <v>0</v>
      </c>
      <c r="N6" s="13">
        <v>0</v>
      </c>
      <c r="O6" s="14">
        <v>0</v>
      </c>
      <c r="P6" s="12">
        <v>0</v>
      </c>
      <c r="Q6" s="11">
        <v>0</v>
      </c>
      <c r="R6" s="13">
        <v>0</v>
      </c>
      <c r="S6" s="14">
        <v>0</v>
      </c>
      <c r="T6" s="9">
        <v>1</v>
      </c>
      <c r="U6" s="11">
        <v>0</v>
      </c>
      <c r="V6" s="15">
        <v>2</v>
      </c>
      <c r="W6" s="14">
        <v>0</v>
      </c>
      <c r="X6" s="9">
        <v>2</v>
      </c>
      <c r="Y6" s="11">
        <v>0</v>
      </c>
      <c r="Z6" s="16">
        <f>SUM(B6:Y6)</f>
        <v>30</v>
      </c>
    </row>
    <row r="7" spans="1:26" ht="12.75">
      <c r="A7" s="8" t="s">
        <v>13</v>
      </c>
      <c r="B7" s="12">
        <v>5</v>
      </c>
      <c r="C7" s="11">
        <v>0</v>
      </c>
      <c r="D7" s="12">
        <v>0</v>
      </c>
      <c r="E7" s="11">
        <v>0</v>
      </c>
      <c r="F7" s="12">
        <v>0</v>
      </c>
      <c r="G7" s="11">
        <v>0</v>
      </c>
      <c r="H7" s="12">
        <v>4</v>
      </c>
      <c r="I7" s="11">
        <v>0</v>
      </c>
      <c r="J7" s="12">
        <v>1</v>
      </c>
      <c r="K7" s="11">
        <v>0</v>
      </c>
      <c r="L7" s="12">
        <v>12</v>
      </c>
      <c r="M7" s="11">
        <v>0</v>
      </c>
      <c r="N7" s="13">
        <v>6</v>
      </c>
      <c r="O7" s="14">
        <v>0</v>
      </c>
      <c r="P7" s="12">
        <v>0</v>
      </c>
      <c r="Q7" s="11">
        <v>0</v>
      </c>
      <c r="R7" s="13">
        <v>0</v>
      </c>
      <c r="S7" s="14">
        <v>0</v>
      </c>
      <c r="T7" s="12">
        <v>0</v>
      </c>
      <c r="U7" s="11">
        <v>0</v>
      </c>
      <c r="V7" s="13">
        <v>0</v>
      </c>
      <c r="W7" s="14">
        <v>0</v>
      </c>
      <c r="X7" s="12">
        <v>0</v>
      </c>
      <c r="Y7" s="11">
        <v>0</v>
      </c>
      <c r="Z7" s="16">
        <f>SUM(B7:Y7)</f>
        <v>28</v>
      </c>
    </row>
    <row r="8" spans="1:26" ht="12.75">
      <c r="A8" s="8" t="s">
        <v>14</v>
      </c>
      <c r="B8" s="12">
        <v>0</v>
      </c>
      <c r="C8" s="11">
        <v>0</v>
      </c>
      <c r="D8" s="12">
        <v>1</v>
      </c>
      <c r="E8" s="11">
        <v>0</v>
      </c>
      <c r="F8" s="12">
        <v>0</v>
      </c>
      <c r="G8" s="11">
        <v>0</v>
      </c>
      <c r="H8" s="12">
        <v>2</v>
      </c>
      <c r="I8" s="11">
        <v>0</v>
      </c>
      <c r="J8" s="12">
        <v>0</v>
      </c>
      <c r="K8" s="11">
        <v>0</v>
      </c>
      <c r="L8" s="12">
        <v>0</v>
      </c>
      <c r="M8" s="11">
        <v>0</v>
      </c>
      <c r="N8" s="13">
        <v>3</v>
      </c>
      <c r="O8" s="14">
        <v>0</v>
      </c>
      <c r="P8" s="12">
        <v>0</v>
      </c>
      <c r="Q8" s="11">
        <v>0</v>
      </c>
      <c r="R8" s="13">
        <v>0</v>
      </c>
      <c r="S8" s="14">
        <v>0</v>
      </c>
      <c r="T8" s="12">
        <v>0</v>
      </c>
      <c r="U8" s="11">
        <v>0</v>
      </c>
      <c r="V8" s="13">
        <v>9</v>
      </c>
      <c r="W8" s="14">
        <v>0</v>
      </c>
      <c r="X8" s="12">
        <v>12</v>
      </c>
      <c r="Y8" s="11">
        <v>0</v>
      </c>
      <c r="Z8" s="16">
        <f>SUM(B8:Y8)</f>
        <v>27</v>
      </c>
    </row>
    <row r="9" spans="1:26" ht="12.75">
      <c r="A9" s="8" t="s">
        <v>15</v>
      </c>
      <c r="B9" s="12">
        <v>0</v>
      </c>
      <c r="C9" s="11">
        <v>0</v>
      </c>
      <c r="D9" s="12">
        <v>0</v>
      </c>
      <c r="E9" s="11">
        <v>0</v>
      </c>
      <c r="F9" s="12">
        <v>0</v>
      </c>
      <c r="G9" s="11">
        <v>0</v>
      </c>
      <c r="H9" s="12">
        <v>0</v>
      </c>
      <c r="I9" s="11">
        <v>0</v>
      </c>
      <c r="J9" s="12">
        <v>12</v>
      </c>
      <c r="K9" s="11">
        <v>0</v>
      </c>
      <c r="L9" s="12">
        <v>0</v>
      </c>
      <c r="M9" s="11">
        <v>0</v>
      </c>
      <c r="N9" s="13">
        <v>0</v>
      </c>
      <c r="O9" s="14">
        <v>0</v>
      </c>
      <c r="P9" s="12">
        <v>2</v>
      </c>
      <c r="Q9" s="11">
        <v>0</v>
      </c>
      <c r="R9" s="13">
        <v>4</v>
      </c>
      <c r="S9" s="14">
        <v>0</v>
      </c>
      <c r="T9" s="12">
        <v>0</v>
      </c>
      <c r="U9" s="11">
        <v>0</v>
      </c>
      <c r="V9" s="13">
        <v>8</v>
      </c>
      <c r="W9" s="14">
        <v>0</v>
      </c>
      <c r="X9" s="12">
        <v>0</v>
      </c>
      <c r="Y9" s="11">
        <v>0</v>
      </c>
      <c r="Z9" s="16">
        <f>SUM(B9:Y9)</f>
        <v>26</v>
      </c>
    </row>
    <row r="10" spans="1:26" ht="12.75">
      <c r="A10" s="8" t="s">
        <v>16</v>
      </c>
      <c r="B10" s="12">
        <v>0</v>
      </c>
      <c r="C10" s="11">
        <v>0</v>
      </c>
      <c r="D10" s="12">
        <v>0</v>
      </c>
      <c r="E10" s="11">
        <v>0</v>
      </c>
      <c r="F10" s="12">
        <v>0</v>
      </c>
      <c r="G10" s="11">
        <v>0</v>
      </c>
      <c r="H10" s="12">
        <v>0</v>
      </c>
      <c r="I10" s="11">
        <v>0</v>
      </c>
      <c r="J10" s="12">
        <v>0</v>
      </c>
      <c r="K10" s="11">
        <v>0</v>
      </c>
      <c r="L10" s="12">
        <v>0</v>
      </c>
      <c r="M10" s="11">
        <v>0</v>
      </c>
      <c r="N10" s="13">
        <v>7</v>
      </c>
      <c r="O10" s="14">
        <v>0</v>
      </c>
      <c r="P10" s="12">
        <v>1</v>
      </c>
      <c r="Q10" s="11">
        <v>0</v>
      </c>
      <c r="R10" s="13">
        <v>0</v>
      </c>
      <c r="S10" s="14">
        <v>0</v>
      </c>
      <c r="T10" s="12">
        <v>4</v>
      </c>
      <c r="U10" s="11">
        <v>0</v>
      </c>
      <c r="V10" s="13">
        <v>12</v>
      </c>
      <c r="W10" s="14">
        <v>0</v>
      </c>
      <c r="X10" s="12">
        <v>0</v>
      </c>
      <c r="Y10" s="11">
        <v>0</v>
      </c>
      <c r="Z10" s="16">
        <f>SUM(B10:Y10)</f>
        <v>24</v>
      </c>
    </row>
    <row r="11" spans="1:26" ht="12.75">
      <c r="A11" s="8" t="s">
        <v>17</v>
      </c>
      <c r="B11" s="12">
        <v>0</v>
      </c>
      <c r="C11" s="11">
        <v>0</v>
      </c>
      <c r="D11" s="12">
        <v>0</v>
      </c>
      <c r="E11" s="11">
        <v>0</v>
      </c>
      <c r="F11" s="12">
        <v>4</v>
      </c>
      <c r="G11" s="11">
        <v>0</v>
      </c>
      <c r="H11" s="12">
        <v>0</v>
      </c>
      <c r="I11" s="11">
        <v>0</v>
      </c>
      <c r="J11" s="12">
        <v>0</v>
      </c>
      <c r="K11" s="11">
        <v>0</v>
      </c>
      <c r="L11" s="12">
        <v>0</v>
      </c>
      <c r="M11" s="11">
        <v>0</v>
      </c>
      <c r="N11" s="13">
        <v>0</v>
      </c>
      <c r="O11" s="14">
        <v>0</v>
      </c>
      <c r="P11" s="12">
        <v>0</v>
      </c>
      <c r="Q11" s="11">
        <v>0</v>
      </c>
      <c r="R11" s="13">
        <v>12</v>
      </c>
      <c r="S11" s="14">
        <v>0</v>
      </c>
      <c r="T11" s="12">
        <v>0</v>
      </c>
      <c r="U11" s="11">
        <v>0</v>
      </c>
      <c r="V11" s="13">
        <v>0</v>
      </c>
      <c r="W11" s="14">
        <v>0</v>
      </c>
      <c r="X11" s="12">
        <v>8</v>
      </c>
      <c r="Y11" s="11">
        <v>0</v>
      </c>
      <c r="Z11" s="16">
        <f>SUM(B11:Y11)</f>
        <v>24</v>
      </c>
    </row>
    <row r="12" spans="1:26" ht="12.75">
      <c r="A12" s="8" t="s">
        <v>18</v>
      </c>
      <c r="B12" s="12">
        <v>0</v>
      </c>
      <c r="C12" s="11">
        <v>0</v>
      </c>
      <c r="D12" s="12">
        <v>0</v>
      </c>
      <c r="E12" s="11">
        <v>0</v>
      </c>
      <c r="F12" s="12">
        <v>0</v>
      </c>
      <c r="G12" s="11">
        <v>0</v>
      </c>
      <c r="H12" s="12">
        <v>7</v>
      </c>
      <c r="I12" s="11">
        <v>0</v>
      </c>
      <c r="J12" s="12">
        <v>0</v>
      </c>
      <c r="K12" s="11">
        <v>0</v>
      </c>
      <c r="L12" s="12">
        <v>0</v>
      </c>
      <c r="M12" s="11">
        <v>0</v>
      </c>
      <c r="N12" s="13">
        <v>8</v>
      </c>
      <c r="O12" s="14">
        <v>0</v>
      </c>
      <c r="P12" s="12">
        <v>0</v>
      </c>
      <c r="Q12" s="11">
        <v>0</v>
      </c>
      <c r="R12" s="13">
        <v>0</v>
      </c>
      <c r="S12" s="14">
        <v>0</v>
      </c>
      <c r="T12" s="12">
        <v>0</v>
      </c>
      <c r="U12" s="11">
        <v>0</v>
      </c>
      <c r="V12" s="13">
        <v>3</v>
      </c>
      <c r="W12" s="14">
        <v>0</v>
      </c>
      <c r="X12" s="12">
        <v>5</v>
      </c>
      <c r="Y12" s="11">
        <v>0</v>
      </c>
      <c r="Z12" s="16">
        <f>SUM(B12:Y12)</f>
        <v>23</v>
      </c>
    </row>
    <row r="13" spans="1:26" ht="12.75">
      <c r="A13" s="8" t="s">
        <v>19</v>
      </c>
      <c r="B13" s="12">
        <v>0</v>
      </c>
      <c r="C13" s="11">
        <v>0</v>
      </c>
      <c r="D13" s="12">
        <v>0</v>
      </c>
      <c r="E13" s="11">
        <v>0</v>
      </c>
      <c r="F13" s="12">
        <v>0</v>
      </c>
      <c r="G13" s="11">
        <v>0</v>
      </c>
      <c r="H13" s="12">
        <v>0</v>
      </c>
      <c r="I13" s="11">
        <v>0</v>
      </c>
      <c r="J13" s="12">
        <v>6</v>
      </c>
      <c r="K13" s="11">
        <v>0</v>
      </c>
      <c r="L13" s="12">
        <v>0</v>
      </c>
      <c r="M13" s="11">
        <v>0</v>
      </c>
      <c r="N13" s="13">
        <v>0</v>
      </c>
      <c r="O13" s="14">
        <v>0</v>
      </c>
      <c r="P13" s="12">
        <v>0</v>
      </c>
      <c r="Q13" s="11">
        <v>0</v>
      </c>
      <c r="R13" s="13">
        <v>0</v>
      </c>
      <c r="S13" s="14">
        <v>0</v>
      </c>
      <c r="T13" s="12">
        <v>7</v>
      </c>
      <c r="U13" s="11">
        <v>3</v>
      </c>
      <c r="V13" s="13">
        <v>0</v>
      </c>
      <c r="W13" s="14">
        <v>0</v>
      </c>
      <c r="X13" s="12">
        <v>7</v>
      </c>
      <c r="Y13" s="11">
        <v>0</v>
      </c>
      <c r="Z13" s="16">
        <f>SUM(B13:Y13)</f>
        <v>23</v>
      </c>
    </row>
    <row r="14" spans="1:26" ht="12.75">
      <c r="A14" s="8" t="s">
        <v>20</v>
      </c>
      <c r="B14" s="12">
        <v>4</v>
      </c>
      <c r="C14" s="11">
        <v>0</v>
      </c>
      <c r="D14" s="12">
        <v>0</v>
      </c>
      <c r="E14" s="11">
        <v>0</v>
      </c>
      <c r="F14" s="12">
        <v>0</v>
      </c>
      <c r="G14" s="11">
        <v>0</v>
      </c>
      <c r="H14" s="12">
        <v>0</v>
      </c>
      <c r="I14" s="11">
        <v>0</v>
      </c>
      <c r="J14" s="12">
        <v>9</v>
      </c>
      <c r="K14" s="11">
        <v>0</v>
      </c>
      <c r="L14" s="12">
        <v>3</v>
      </c>
      <c r="M14" s="11">
        <v>0</v>
      </c>
      <c r="N14" s="13">
        <v>0</v>
      </c>
      <c r="O14" s="14">
        <v>0</v>
      </c>
      <c r="P14" s="12">
        <v>0</v>
      </c>
      <c r="Q14" s="11">
        <v>0</v>
      </c>
      <c r="R14" s="13">
        <v>0</v>
      </c>
      <c r="S14" s="14">
        <v>0</v>
      </c>
      <c r="T14" s="12">
        <v>0</v>
      </c>
      <c r="U14" s="11">
        <v>0</v>
      </c>
      <c r="V14" s="13">
        <v>0</v>
      </c>
      <c r="W14" s="14">
        <v>0</v>
      </c>
      <c r="X14" s="12">
        <v>0</v>
      </c>
      <c r="Y14" s="11">
        <v>0</v>
      </c>
      <c r="Z14" s="16">
        <f>SUM(B14:Y14)</f>
        <v>16</v>
      </c>
    </row>
    <row r="15" spans="1:26" ht="12.75">
      <c r="A15" s="8" t="s">
        <v>21</v>
      </c>
      <c r="B15" s="12">
        <v>3</v>
      </c>
      <c r="C15" s="11">
        <v>0</v>
      </c>
      <c r="D15" s="12">
        <v>2</v>
      </c>
      <c r="E15" s="11">
        <v>0</v>
      </c>
      <c r="F15" s="12">
        <v>5</v>
      </c>
      <c r="G15" s="11">
        <v>0</v>
      </c>
      <c r="H15" s="12">
        <v>0</v>
      </c>
      <c r="I15" s="11">
        <v>0</v>
      </c>
      <c r="J15" s="12">
        <v>0</v>
      </c>
      <c r="K15" s="11">
        <v>0</v>
      </c>
      <c r="L15" s="12">
        <v>0</v>
      </c>
      <c r="M15" s="11">
        <v>0</v>
      </c>
      <c r="N15" s="13">
        <v>0</v>
      </c>
      <c r="O15" s="14">
        <v>0</v>
      </c>
      <c r="P15" s="12">
        <v>0</v>
      </c>
      <c r="Q15" s="11">
        <v>0</v>
      </c>
      <c r="R15" s="13">
        <v>0</v>
      </c>
      <c r="S15" s="14">
        <v>0</v>
      </c>
      <c r="T15" s="12">
        <v>0</v>
      </c>
      <c r="U15" s="11">
        <v>0</v>
      </c>
      <c r="V15" s="13">
        <v>4</v>
      </c>
      <c r="W15" s="14">
        <v>0</v>
      </c>
      <c r="X15" s="12">
        <v>0</v>
      </c>
      <c r="Y15" s="11">
        <v>0</v>
      </c>
      <c r="Z15" s="16">
        <f>SUM(B15:Y15)</f>
        <v>14</v>
      </c>
    </row>
    <row r="16" spans="1:26" ht="12.75">
      <c r="A16" s="8" t="s">
        <v>22</v>
      </c>
      <c r="B16" s="12">
        <v>0</v>
      </c>
      <c r="C16" s="11">
        <v>0</v>
      </c>
      <c r="D16" s="12">
        <v>0</v>
      </c>
      <c r="E16" s="11">
        <v>0</v>
      </c>
      <c r="F16" s="12">
        <v>0</v>
      </c>
      <c r="G16" s="11">
        <v>0</v>
      </c>
      <c r="H16" s="12">
        <v>0</v>
      </c>
      <c r="I16" s="11">
        <v>0</v>
      </c>
      <c r="J16" s="12">
        <v>0</v>
      </c>
      <c r="K16" s="11">
        <v>0</v>
      </c>
      <c r="L16" s="12">
        <v>0</v>
      </c>
      <c r="M16" s="11">
        <v>0</v>
      </c>
      <c r="N16" s="13">
        <v>0</v>
      </c>
      <c r="O16" s="14">
        <v>0</v>
      </c>
      <c r="P16" s="12">
        <v>8</v>
      </c>
      <c r="Q16" s="11">
        <v>0</v>
      </c>
      <c r="R16" s="13">
        <v>0</v>
      </c>
      <c r="S16" s="14">
        <v>0</v>
      </c>
      <c r="T16" s="12">
        <v>0</v>
      </c>
      <c r="U16" s="11">
        <v>0</v>
      </c>
      <c r="V16" s="13">
        <v>0</v>
      </c>
      <c r="W16" s="14">
        <v>0</v>
      </c>
      <c r="X16" s="12">
        <v>4</v>
      </c>
      <c r="Y16" s="11">
        <v>0</v>
      </c>
      <c r="Z16" s="16">
        <f>SUM(B16:Y16)</f>
        <v>12</v>
      </c>
    </row>
    <row r="17" spans="1:26" ht="12.75">
      <c r="A17" s="8" t="s">
        <v>23</v>
      </c>
      <c r="B17" s="12">
        <v>0</v>
      </c>
      <c r="C17" s="11">
        <v>0</v>
      </c>
      <c r="D17" s="12">
        <v>0</v>
      </c>
      <c r="E17" s="11">
        <v>0</v>
      </c>
      <c r="F17" s="12">
        <v>0</v>
      </c>
      <c r="G17" s="11">
        <v>0</v>
      </c>
      <c r="H17" s="12">
        <v>0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3">
        <v>12</v>
      </c>
      <c r="O17" s="14">
        <v>0</v>
      </c>
      <c r="P17" s="12">
        <v>0</v>
      </c>
      <c r="Q17" s="11">
        <v>0</v>
      </c>
      <c r="R17" s="13">
        <v>0</v>
      </c>
      <c r="S17" s="14">
        <v>0</v>
      </c>
      <c r="T17" s="12">
        <v>0</v>
      </c>
      <c r="U17" s="11">
        <v>0</v>
      </c>
      <c r="V17" s="13">
        <v>0</v>
      </c>
      <c r="W17" s="14">
        <v>0</v>
      </c>
      <c r="X17" s="12">
        <v>0</v>
      </c>
      <c r="Y17" s="11">
        <v>0</v>
      </c>
      <c r="Z17" s="16">
        <f>SUM(B17:Y17)</f>
        <v>12</v>
      </c>
    </row>
    <row r="18" spans="1:26" ht="12.75">
      <c r="A18" s="8" t="s">
        <v>24</v>
      </c>
      <c r="B18" s="12">
        <v>0</v>
      </c>
      <c r="C18" s="11">
        <v>0</v>
      </c>
      <c r="D18" s="12">
        <v>0</v>
      </c>
      <c r="E18" s="11">
        <v>0</v>
      </c>
      <c r="F18" s="12">
        <v>0</v>
      </c>
      <c r="G18" s="11">
        <v>0</v>
      </c>
      <c r="H18" s="12">
        <v>0</v>
      </c>
      <c r="I18" s="11">
        <v>0</v>
      </c>
      <c r="J18" s="12">
        <v>0</v>
      </c>
      <c r="K18" s="11">
        <v>0</v>
      </c>
      <c r="L18" s="12">
        <v>0</v>
      </c>
      <c r="M18" s="11">
        <v>0</v>
      </c>
      <c r="N18" s="13">
        <v>0</v>
      </c>
      <c r="O18" s="14">
        <v>0</v>
      </c>
      <c r="P18" s="12">
        <v>12</v>
      </c>
      <c r="Q18" s="11">
        <v>0</v>
      </c>
      <c r="R18" s="13">
        <v>0</v>
      </c>
      <c r="S18" s="14">
        <v>0</v>
      </c>
      <c r="T18" s="12">
        <v>0</v>
      </c>
      <c r="U18" s="11">
        <v>0</v>
      </c>
      <c r="V18" s="13">
        <v>0</v>
      </c>
      <c r="W18" s="14">
        <v>0</v>
      </c>
      <c r="X18" s="12">
        <v>0</v>
      </c>
      <c r="Y18" s="11">
        <v>0</v>
      </c>
      <c r="Z18" s="16">
        <f>SUM(B18:Y18)</f>
        <v>12</v>
      </c>
    </row>
    <row r="19" spans="1:26" ht="12.75">
      <c r="A19" s="8" t="s">
        <v>25</v>
      </c>
      <c r="B19" s="12">
        <v>0</v>
      </c>
      <c r="C19" s="11">
        <v>0</v>
      </c>
      <c r="D19" s="12">
        <v>0</v>
      </c>
      <c r="E19" s="11">
        <v>0</v>
      </c>
      <c r="F19" s="12">
        <v>0</v>
      </c>
      <c r="G19" s="11">
        <v>0</v>
      </c>
      <c r="H19" s="12">
        <v>0</v>
      </c>
      <c r="I19" s="11">
        <v>0</v>
      </c>
      <c r="J19" s="12">
        <v>0</v>
      </c>
      <c r="K19" s="11">
        <v>0</v>
      </c>
      <c r="L19" s="12">
        <v>0</v>
      </c>
      <c r="M19" s="11">
        <v>0</v>
      </c>
      <c r="N19" s="13">
        <v>0</v>
      </c>
      <c r="O19" s="14">
        <v>0</v>
      </c>
      <c r="P19" s="12">
        <v>0</v>
      </c>
      <c r="Q19" s="11">
        <v>0</v>
      </c>
      <c r="R19" s="13">
        <v>0</v>
      </c>
      <c r="S19" s="14">
        <v>0</v>
      </c>
      <c r="T19" s="12">
        <v>12</v>
      </c>
      <c r="U19" s="11">
        <v>0</v>
      </c>
      <c r="V19" s="13">
        <v>0</v>
      </c>
      <c r="W19" s="14">
        <v>0</v>
      </c>
      <c r="X19" s="12">
        <v>0</v>
      </c>
      <c r="Y19" s="11">
        <v>0</v>
      </c>
      <c r="Z19" s="16">
        <f>SUM(B19:Y19)</f>
        <v>12</v>
      </c>
    </row>
    <row r="20" spans="1:32" ht="12.75">
      <c r="A20" s="8" t="s">
        <v>26</v>
      </c>
      <c r="B20" s="12">
        <v>0</v>
      </c>
      <c r="C20" s="11">
        <v>0</v>
      </c>
      <c r="D20" s="12">
        <v>0</v>
      </c>
      <c r="E20" s="11">
        <v>0</v>
      </c>
      <c r="F20" s="12">
        <v>0</v>
      </c>
      <c r="G20" s="11">
        <v>0</v>
      </c>
      <c r="H20" s="12">
        <v>0</v>
      </c>
      <c r="I20" s="11">
        <v>0</v>
      </c>
      <c r="J20" s="12">
        <v>0</v>
      </c>
      <c r="K20" s="11">
        <v>0</v>
      </c>
      <c r="L20" s="12">
        <v>0</v>
      </c>
      <c r="M20" s="11">
        <v>0</v>
      </c>
      <c r="N20" s="13">
        <v>0</v>
      </c>
      <c r="O20" s="14">
        <v>0</v>
      </c>
      <c r="P20" s="12">
        <v>4</v>
      </c>
      <c r="Q20" s="11">
        <v>0</v>
      </c>
      <c r="R20" s="13">
        <v>5</v>
      </c>
      <c r="S20" s="14">
        <v>0</v>
      </c>
      <c r="T20" s="12">
        <v>0</v>
      </c>
      <c r="U20" s="11">
        <v>0</v>
      </c>
      <c r="V20" s="13">
        <v>0</v>
      </c>
      <c r="W20" s="14">
        <v>0</v>
      </c>
      <c r="X20" s="12">
        <v>0</v>
      </c>
      <c r="Y20" s="11">
        <v>0</v>
      </c>
      <c r="Z20" s="16">
        <f>SUM(B20:Y20)</f>
        <v>9</v>
      </c>
      <c r="AA20" s="18"/>
      <c r="AB20" s="18"/>
      <c r="AC20" s="18"/>
      <c r="AD20" s="18"/>
      <c r="AE20" s="18"/>
      <c r="AF20" s="18"/>
    </row>
    <row r="21" spans="1:32" ht="12.75">
      <c r="A21" s="8" t="s">
        <v>27</v>
      </c>
      <c r="B21" s="12">
        <v>0</v>
      </c>
      <c r="C21" s="11">
        <v>0</v>
      </c>
      <c r="D21" s="12">
        <v>0</v>
      </c>
      <c r="E21" s="11">
        <v>0</v>
      </c>
      <c r="F21" s="12">
        <v>0</v>
      </c>
      <c r="G21" s="11">
        <v>0</v>
      </c>
      <c r="H21" s="12">
        <v>0</v>
      </c>
      <c r="I21" s="11">
        <v>0</v>
      </c>
      <c r="J21" s="12">
        <v>0</v>
      </c>
      <c r="K21" s="11">
        <v>0</v>
      </c>
      <c r="L21" s="12">
        <v>9</v>
      </c>
      <c r="M21" s="11">
        <v>0</v>
      </c>
      <c r="N21" s="13">
        <v>0</v>
      </c>
      <c r="O21" s="14">
        <v>0</v>
      </c>
      <c r="P21" s="12">
        <v>0</v>
      </c>
      <c r="Q21" s="11">
        <v>0</v>
      </c>
      <c r="R21" s="13">
        <v>0</v>
      </c>
      <c r="S21" s="14">
        <v>0</v>
      </c>
      <c r="T21" s="12">
        <v>0</v>
      </c>
      <c r="U21" s="11">
        <v>0</v>
      </c>
      <c r="V21" s="13">
        <v>0</v>
      </c>
      <c r="W21" s="14">
        <v>0</v>
      </c>
      <c r="X21" s="12">
        <v>0</v>
      </c>
      <c r="Y21" s="11">
        <v>0</v>
      </c>
      <c r="Z21" s="16">
        <f>SUM(B21:Y21)</f>
        <v>9</v>
      </c>
      <c r="AA21" s="18"/>
      <c r="AB21" s="18"/>
      <c r="AC21" s="18"/>
      <c r="AD21" s="18"/>
      <c r="AE21" s="18"/>
      <c r="AF21" s="18"/>
    </row>
    <row r="22" spans="1:32" ht="12.75">
      <c r="A22" s="8" t="s">
        <v>28</v>
      </c>
      <c r="B22" s="12">
        <v>0</v>
      </c>
      <c r="C22" s="11">
        <v>0</v>
      </c>
      <c r="D22" s="12">
        <v>9</v>
      </c>
      <c r="E22" s="11">
        <v>0</v>
      </c>
      <c r="F22" s="12">
        <v>0</v>
      </c>
      <c r="G22" s="11">
        <v>0</v>
      </c>
      <c r="H22" s="12">
        <v>0</v>
      </c>
      <c r="I22" s="11">
        <v>0</v>
      </c>
      <c r="J22" s="12">
        <v>0</v>
      </c>
      <c r="K22" s="11">
        <v>0</v>
      </c>
      <c r="L22" s="12">
        <v>0</v>
      </c>
      <c r="M22" s="11">
        <v>0</v>
      </c>
      <c r="N22" s="13">
        <v>0</v>
      </c>
      <c r="O22" s="14">
        <v>0</v>
      </c>
      <c r="P22" s="12">
        <v>0</v>
      </c>
      <c r="Q22" s="11">
        <v>0</v>
      </c>
      <c r="R22" s="13">
        <v>0</v>
      </c>
      <c r="S22" s="14">
        <v>0</v>
      </c>
      <c r="T22" s="12">
        <v>0</v>
      </c>
      <c r="U22" s="11">
        <v>0</v>
      </c>
      <c r="V22" s="13">
        <v>0</v>
      </c>
      <c r="W22" s="14">
        <v>0</v>
      </c>
      <c r="X22" s="12">
        <v>0</v>
      </c>
      <c r="Y22" s="11">
        <v>0</v>
      </c>
      <c r="Z22" s="16">
        <f>SUM(B22:Y22)</f>
        <v>9</v>
      </c>
      <c r="AA22" s="18"/>
      <c r="AB22" s="18"/>
      <c r="AC22" s="18"/>
      <c r="AD22" s="18"/>
      <c r="AE22" s="18"/>
      <c r="AF22" s="18"/>
    </row>
    <row r="23" spans="1:32" ht="12.75">
      <c r="A23" s="8" t="s">
        <v>29</v>
      </c>
      <c r="B23" s="12">
        <v>0</v>
      </c>
      <c r="C23" s="11">
        <v>0</v>
      </c>
      <c r="D23" s="12">
        <v>0</v>
      </c>
      <c r="E23" s="11">
        <v>0</v>
      </c>
      <c r="F23" s="12">
        <v>0</v>
      </c>
      <c r="G23" s="11">
        <v>0</v>
      </c>
      <c r="H23" s="12">
        <v>0</v>
      </c>
      <c r="I23" s="11">
        <v>0</v>
      </c>
      <c r="J23" s="12">
        <v>0</v>
      </c>
      <c r="K23" s="11">
        <v>0</v>
      </c>
      <c r="L23" s="12">
        <v>0</v>
      </c>
      <c r="M23" s="11">
        <v>0</v>
      </c>
      <c r="N23" s="13">
        <v>0</v>
      </c>
      <c r="O23" s="14">
        <v>0</v>
      </c>
      <c r="P23" s="12">
        <v>0</v>
      </c>
      <c r="Q23" s="11">
        <v>0</v>
      </c>
      <c r="R23" s="13">
        <v>0</v>
      </c>
      <c r="S23" s="14">
        <v>0</v>
      </c>
      <c r="T23" s="12">
        <v>8</v>
      </c>
      <c r="U23" s="11">
        <v>0</v>
      </c>
      <c r="V23" s="13">
        <v>0</v>
      </c>
      <c r="W23" s="14">
        <v>0</v>
      </c>
      <c r="X23" s="12">
        <v>0</v>
      </c>
      <c r="Y23" s="11">
        <v>0</v>
      </c>
      <c r="Z23" s="16">
        <f>SUM(B23:Y23)</f>
        <v>8</v>
      </c>
      <c r="AA23" s="18"/>
      <c r="AB23" s="18"/>
      <c r="AC23" s="18"/>
      <c r="AD23" s="18"/>
      <c r="AE23" s="18"/>
      <c r="AF23" s="18"/>
    </row>
    <row r="24" spans="1:32" ht="12.75">
      <c r="A24" s="8" t="s">
        <v>30</v>
      </c>
      <c r="B24" s="12">
        <v>0</v>
      </c>
      <c r="C24" s="11">
        <v>0</v>
      </c>
      <c r="D24" s="12">
        <v>0</v>
      </c>
      <c r="E24" s="11">
        <v>0</v>
      </c>
      <c r="F24" s="12">
        <v>7</v>
      </c>
      <c r="G24" s="11">
        <v>0</v>
      </c>
      <c r="H24" s="12">
        <v>0</v>
      </c>
      <c r="I24" s="11">
        <v>0</v>
      </c>
      <c r="J24" s="12">
        <v>0</v>
      </c>
      <c r="K24" s="11">
        <v>0</v>
      </c>
      <c r="L24" s="12">
        <v>0</v>
      </c>
      <c r="M24" s="11">
        <v>0</v>
      </c>
      <c r="N24" s="13">
        <v>1</v>
      </c>
      <c r="O24" s="14">
        <v>0</v>
      </c>
      <c r="P24" s="12">
        <v>0</v>
      </c>
      <c r="Q24" s="11">
        <v>0</v>
      </c>
      <c r="R24" s="13">
        <v>0</v>
      </c>
      <c r="S24" s="14">
        <v>0</v>
      </c>
      <c r="T24" s="12">
        <v>0</v>
      </c>
      <c r="U24" s="11">
        <v>0</v>
      </c>
      <c r="V24" s="13">
        <v>0</v>
      </c>
      <c r="W24" s="14">
        <v>0</v>
      </c>
      <c r="X24" s="12">
        <v>0</v>
      </c>
      <c r="Y24" s="11">
        <v>0</v>
      </c>
      <c r="Z24" s="16">
        <f>SUM(B24:Y24)</f>
        <v>8</v>
      </c>
      <c r="AA24" s="18"/>
      <c r="AB24" s="18"/>
      <c r="AC24" s="18"/>
      <c r="AD24" s="18"/>
      <c r="AE24" s="18"/>
      <c r="AF24" s="18"/>
    </row>
    <row r="25" spans="1:32" ht="12.75">
      <c r="A25" s="8" t="s">
        <v>31</v>
      </c>
      <c r="B25" s="12">
        <v>0</v>
      </c>
      <c r="C25" s="11">
        <v>0</v>
      </c>
      <c r="D25" s="12">
        <v>0</v>
      </c>
      <c r="E25" s="11">
        <v>0</v>
      </c>
      <c r="F25" s="12">
        <v>0</v>
      </c>
      <c r="G25" s="11">
        <v>0</v>
      </c>
      <c r="H25" s="12">
        <v>0</v>
      </c>
      <c r="I25" s="11">
        <v>0</v>
      </c>
      <c r="J25" s="12">
        <v>0</v>
      </c>
      <c r="K25" s="11">
        <v>0</v>
      </c>
      <c r="L25" s="12">
        <v>8</v>
      </c>
      <c r="M25" s="11">
        <v>0</v>
      </c>
      <c r="N25" s="13">
        <v>0</v>
      </c>
      <c r="O25" s="14">
        <v>0</v>
      </c>
      <c r="P25" s="12">
        <v>0</v>
      </c>
      <c r="Q25" s="11">
        <v>0</v>
      </c>
      <c r="R25" s="13">
        <v>0</v>
      </c>
      <c r="S25" s="14">
        <v>0</v>
      </c>
      <c r="T25" s="12">
        <v>0</v>
      </c>
      <c r="U25" s="11">
        <v>0</v>
      </c>
      <c r="V25" s="13">
        <v>0</v>
      </c>
      <c r="W25" s="14">
        <v>0</v>
      </c>
      <c r="X25" s="12">
        <v>0</v>
      </c>
      <c r="Y25" s="11">
        <v>0</v>
      </c>
      <c r="Z25" s="16">
        <f>SUM(B25:Y25)</f>
        <v>8</v>
      </c>
      <c r="AA25" s="18"/>
      <c r="AB25" s="18"/>
      <c r="AC25" s="18"/>
      <c r="AD25" s="18"/>
      <c r="AE25" s="18"/>
      <c r="AF25" s="18"/>
    </row>
    <row r="26" spans="1:32" ht="12.75">
      <c r="A26" s="8" t="s">
        <v>32</v>
      </c>
      <c r="B26" s="12">
        <v>0</v>
      </c>
      <c r="C26" s="11">
        <v>0</v>
      </c>
      <c r="D26" s="12">
        <v>0</v>
      </c>
      <c r="E26" s="11">
        <v>0</v>
      </c>
      <c r="F26" s="12">
        <v>0</v>
      </c>
      <c r="G26" s="11">
        <v>0</v>
      </c>
      <c r="H26" s="12">
        <v>0</v>
      </c>
      <c r="I26" s="11">
        <v>0</v>
      </c>
      <c r="J26" s="12">
        <v>0</v>
      </c>
      <c r="K26" s="11">
        <v>0</v>
      </c>
      <c r="L26" s="12">
        <v>0</v>
      </c>
      <c r="M26" s="11">
        <v>0</v>
      </c>
      <c r="N26" s="13">
        <v>0</v>
      </c>
      <c r="O26" s="14">
        <v>0</v>
      </c>
      <c r="P26" s="12">
        <v>3</v>
      </c>
      <c r="Q26" s="11">
        <v>0</v>
      </c>
      <c r="R26" s="13">
        <v>3</v>
      </c>
      <c r="S26" s="14">
        <v>0</v>
      </c>
      <c r="T26" s="12">
        <v>0</v>
      </c>
      <c r="U26" s="11">
        <v>0</v>
      </c>
      <c r="V26" s="13">
        <v>0</v>
      </c>
      <c r="W26" s="14">
        <v>0</v>
      </c>
      <c r="X26" s="12">
        <v>0</v>
      </c>
      <c r="Y26" s="11">
        <v>0</v>
      </c>
      <c r="Z26" s="16">
        <f>SUM(B26:Y26)</f>
        <v>6</v>
      </c>
      <c r="AA26" s="18"/>
      <c r="AB26" s="18"/>
      <c r="AC26" s="18"/>
      <c r="AD26" s="18"/>
      <c r="AE26" s="18"/>
      <c r="AF26" s="18"/>
    </row>
    <row r="27" spans="1:32" ht="12.75">
      <c r="A27" s="8" t="s">
        <v>33</v>
      </c>
      <c r="B27" s="12">
        <v>0</v>
      </c>
      <c r="C27" s="11">
        <v>0</v>
      </c>
      <c r="D27" s="12">
        <v>0</v>
      </c>
      <c r="E27" s="11">
        <v>0</v>
      </c>
      <c r="F27" s="12">
        <v>0</v>
      </c>
      <c r="G27" s="11">
        <v>0</v>
      </c>
      <c r="H27" s="12">
        <v>0</v>
      </c>
      <c r="I27" s="11">
        <v>0</v>
      </c>
      <c r="J27" s="12">
        <v>0</v>
      </c>
      <c r="K27" s="11">
        <v>0</v>
      </c>
      <c r="L27" s="12">
        <v>0</v>
      </c>
      <c r="M27" s="11">
        <v>0</v>
      </c>
      <c r="N27" s="13">
        <v>0</v>
      </c>
      <c r="O27" s="14">
        <v>0</v>
      </c>
      <c r="P27" s="12">
        <v>0</v>
      </c>
      <c r="Q27" s="11">
        <v>0</v>
      </c>
      <c r="R27" s="13">
        <v>1</v>
      </c>
      <c r="S27" s="14">
        <v>0</v>
      </c>
      <c r="T27" s="12">
        <v>2</v>
      </c>
      <c r="U27" s="11">
        <v>0</v>
      </c>
      <c r="V27" s="13">
        <v>0</v>
      </c>
      <c r="W27" s="14">
        <v>0</v>
      </c>
      <c r="X27" s="12">
        <v>3</v>
      </c>
      <c r="Y27" s="11">
        <v>0</v>
      </c>
      <c r="Z27" s="16">
        <f>SUM(B27:Y27)</f>
        <v>6</v>
      </c>
      <c r="AA27" s="18"/>
      <c r="AB27" s="18"/>
      <c r="AC27" s="18"/>
      <c r="AD27" s="18"/>
      <c r="AE27" s="18"/>
      <c r="AF27" s="18"/>
    </row>
    <row r="28" spans="1:32" ht="12.75">
      <c r="A28" s="8" t="s">
        <v>34</v>
      </c>
      <c r="B28" s="12">
        <v>0</v>
      </c>
      <c r="C28" s="11">
        <v>0</v>
      </c>
      <c r="D28" s="12">
        <v>0</v>
      </c>
      <c r="E28" s="11">
        <v>0</v>
      </c>
      <c r="F28" s="12">
        <v>0</v>
      </c>
      <c r="G28" s="11">
        <v>0</v>
      </c>
      <c r="H28" s="12">
        <v>0</v>
      </c>
      <c r="I28" s="11">
        <v>0</v>
      </c>
      <c r="J28" s="12">
        <v>0</v>
      </c>
      <c r="K28" s="11">
        <v>0</v>
      </c>
      <c r="L28" s="12">
        <v>0</v>
      </c>
      <c r="M28" s="11">
        <v>0</v>
      </c>
      <c r="N28" s="13">
        <v>0</v>
      </c>
      <c r="O28" s="14">
        <v>0</v>
      </c>
      <c r="P28" s="12">
        <v>6</v>
      </c>
      <c r="Q28" s="11">
        <v>0</v>
      </c>
      <c r="R28" s="13">
        <v>0</v>
      </c>
      <c r="S28" s="14">
        <v>0</v>
      </c>
      <c r="T28" s="12">
        <v>0</v>
      </c>
      <c r="U28" s="11">
        <v>0</v>
      </c>
      <c r="V28" s="13">
        <v>0</v>
      </c>
      <c r="W28" s="14">
        <v>0</v>
      </c>
      <c r="X28" s="12">
        <v>0</v>
      </c>
      <c r="Y28" s="11">
        <v>0</v>
      </c>
      <c r="Z28" s="16">
        <f>SUM(B28:Y28)</f>
        <v>6</v>
      </c>
      <c r="AA28" s="18"/>
      <c r="AB28" s="18"/>
      <c r="AC28" s="18"/>
      <c r="AD28" s="18"/>
      <c r="AE28" s="18"/>
      <c r="AF28" s="18"/>
    </row>
    <row r="29" spans="1:32" ht="12.75">
      <c r="A29" s="8" t="s">
        <v>35</v>
      </c>
      <c r="B29" s="12">
        <v>0</v>
      </c>
      <c r="C29" s="11">
        <v>0</v>
      </c>
      <c r="D29" s="12">
        <v>0</v>
      </c>
      <c r="E29" s="11">
        <v>0</v>
      </c>
      <c r="F29" s="12">
        <v>0</v>
      </c>
      <c r="G29" s="11">
        <v>0</v>
      </c>
      <c r="H29" s="12">
        <v>0</v>
      </c>
      <c r="I29" s="11">
        <v>0</v>
      </c>
      <c r="J29" s="12">
        <v>0</v>
      </c>
      <c r="K29" s="11">
        <v>0</v>
      </c>
      <c r="L29" s="12">
        <v>6</v>
      </c>
      <c r="M29" s="11">
        <v>0</v>
      </c>
      <c r="N29" s="13">
        <v>0</v>
      </c>
      <c r="O29" s="14">
        <v>0</v>
      </c>
      <c r="P29" s="12">
        <v>0</v>
      </c>
      <c r="Q29" s="11">
        <v>0</v>
      </c>
      <c r="R29" s="13">
        <v>0</v>
      </c>
      <c r="S29" s="14">
        <v>0</v>
      </c>
      <c r="T29" s="12">
        <v>0</v>
      </c>
      <c r="U29" s="11">
        <v>0</v>
      </c>
      <c r="V29" s="13">
        <v>0</v>
      </c>
      <c r="W29" s="14">
        <v>0</v>
      </c>
      <c r="X29" s="12">
        <v>0</v>
      </c>
      <c r="Y29" s="11">
        <v>0</v>
      </c>
      <c r="Z29" s="16">
        <f>SUM(B29:Y29)</f>
        <v>6</v>
      </c>
      <c r="AA29" s="18"/>
      <c r="AB29" s="18"/>
      <c r="AC29" s="18"/>
      <c r="AD29" s="18"/>
      <c r="AE29" s="18"/>
      <c r="AF29" s="18"/>
    </row>
    <row r="30" spans="1:32" ht="12.75">
      <c r="A30" s="8" t="s">
        <v>36</v>
      </c>
      <c r="B30" s="12">
        <v>0</v>
      </c>
      <c r="C30" s="11">
        <v>0</v>
      </c>
      <c r="D30" s="12">
        <v>0</v>
      </c>
      <c r="E30" s="11">
        <v>0</v>
      </c>
      <c r="F30" s="12">
        <v>0</v>
      </c>
      <c r="G30" s="11">
        <v>0</v>
      </c>
      <c r="H30" s="12">
        <v>0</v>
      </c>
      <c r="I30" s="11">
        <v>0</v>
      </c>
      <c r="J30" s="12">
        <v>0</v>
      </c>
      <c r="K30" s="11">
        <v>0</v>
      </c>
      <c r="L30" s="12">
        <v>0</v>
      </c>
      <c r="M30" s="11">
        <v>0</v>
      </c>
      <c r="N30" s="13">
        <v>0</v>
      </c>
      <c r="O30" s="14">
        <v>0</v>
      </c>
      <c r="P30" s="12">
        <v>0</v>
      </c>
      <c r="Q30" s="11">
        <v>0</v>
      </c>
      <c r="R30" s="13">
        <v>6</v>
      </c>
      <c r="S30" s="14">
        <v>0</v>
      </c>
      <c r="T30" s="12">
        <v>0</v>
      </c>
      <c r="U30" s="11">
        <v>0</v>
      </c>
      <c r="V30" s="13">
        <v>0</v>
      </c>
      <c r="W30" s="14">
        <v>0</v>
      </c>
      <c r="X30" s="12">
        <v>0</v>
      </c>
      <c r="Y30" s="11">
        <v>0</v>
      </c>
      <c r="Z30" s="16">
        <f>SUM(B30:Y30)</f>
        <v>6</v>
      </c>
      <c r="AA30" s="18"/>
      <c r="AB30" s="18"/>
      <c r="AC30" s="18"/>
      <c r="AD30" s="18"/>
      <c r="AE30" s="18"/>
      <c r="AF30" s="18"/>
    </row>
    <row r="31" spans="1:32" ht="12.75">
      <c r="A31" s="8" t="s">
        <v>37</v>
      </c>
      <c r="B31" s="12">
        <v>0</v>
      </c>
      <c r="C31" s="11">
        <v>0</v>
      </c>
      <c r="D31" s="12">
        <v>0</v>
      </c>
      <c r="E31" s="11">
        <v>0</v>
      </c>
      <c r="F31" s="12">
        <v>0</v>
      </c>
      <c r="G31" s="11">
        <v>0</v>
      </c>
      <c r="H31" s="12">
        <v>6</v>
      </c>
      <c r="I31" s="11">
        <v>0</v>
      </c>
      <c r="J31" s="12">
        <v>0</v>
      </c>
      <c r="K31" s="11">
        <v>0</v>
      </c>
      <c r="L31" s="12">
        <v>0</v>
      </c>
      <c r="M31" s="11">
        <v>0</v>
      </c>
      <c r="N31" s="13">
        <v>0</v>
      </c>
      <c r="O31" s="14">
        <v>0</v>
      </c>
      <c r="P31" s="12">
        <v>0</v>
      </c>
      <c r="Q31" s="11">
        <v>0</v>
      </c>
      <c r="R31" s="13">
        <v>0</v>
      </c>
      <c r="S31" s="14">
        <v>0</v>
      </c>
      <c r="T31" s="12">
        <v>0</v>
      </c>
      <c r="U31" s="11">
        <v>0</v>
      </c>
      <c r="V31" s="13">
        <v>0</v>
      </c>
      <c r="W31" s="14">
        <v>0</v>
      </c>
      <c r="X31" s="12">
        <v>0</v>
      </c>
      <c r="Y31" s="11">
        <v>0</v>
      </c>
      <c r="Z31" s="16">
        <f>SUM(B31:Y31)</f>
        <v>6</v>
      </c>
      <c r="AA31" s="18"/>
      <c r="AB31" s="18"/>
      <c r="AC31" s="18"/>
      <c r="AD31" s="18"/>
      <c r="AE31" s="18"/>
      <c r="AF31" s="18"/>
    </row>
    <row r="32" spans="1:32" ht="12.75">
      <c r="A32" s="8" t="s">
        <v>38</v>
      </c>
      <c r="B32" s="12">
        <v>6</v>
      </c>
      <c r="C32" s="11">
        <v>0</v>
      </c>
      <c r="D32" s="12">
        <v>0</v>
      </c>
      <c r="E32" s="11">
        <v>0</v>
      </c>
      <c r="F32" s="12">
        <v>0</v>
      </c>
      <c r="G32" s="11">
        <v>0</v>
      </c>
      <c r="H32" s="12">
        <v>0</v>
      </c>
      <c r="I32" s="11">
        <v>0</v>
      </c>
      <c r="J32" s="12">
        <v>0</v>
      </c>
      <c r="K32" s="11">
        <v>0</v>
      </c>
      <c r="L32" s="12">
        <v>0</v>
      </c>
      <c r="M32" s="11">
        <v>0</v>
      </c>
      <c r="N32" s="13">
        <v>0</v>
      </c>
      <c r="O32" s="14">
        <v>0</v>
      </c>
      <c r="P32" s="12">
        <v>0</v>
      </c>
      <c r="Q32" s="11">
        <v>0</v>
      </c>
      <c r="R32" s="13">
        <v>0</v>
      </c>
      <c r="S32" s="14">
        <v>0</v>
      </c>
      <c r="T32" s="12">
        <v>0</v>
      </c>
      <c r="U32" s="11">
        <v>0</v>
      </c>
      <c r="V32" s="13">
        <v>0</v>
      </c>
      <c r="W32" s="14">
        <v>0</v>
      </c>
      <c r="X32" s="12">
        <v>0</v>
      </c>
      <c r="Y32" s="11">
        <v>0</v>
      </c>
      <c r="Z32" s="16">
        <f>SUM(B32:Y32)</f>
        <v>6</v>
      </c>
      <c r="AA32" s="18"/>
      <c r="AB32" s="18"/>
      <c r="AC32" s="18"/>
      <c r="AD32" s="18"/>
      <c r="AE32" s="18"/>
      <c r="AF32" s="18"/>
    </row>
    <row r="33" spans="1:32" ht="12.75">
      <c r="A33" s="8" t="s">
        <v>39</v>
      </c>
      <c r="B33" s="12">
        <v>0</v>
      </c>
      <c r="C33" s="11">
        <v>0</v>
      </c>
      <c r="D33" s="12">
        <v>0</v>
      </c>
      <c r="E33" s="11">
        <v>0</v>
      </c>
      <c r="F33" s="12">
        <v>0</v>
      </c>
      <c r="G33" s="11">
        <v>0</v>
      </c>
      <c r="H33" s="12">
        <v>5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3">
        <v>0</v>
      </c>
      <c r="O33" s="14">
        <v>0</v>
      </c>
      <c r="P33" s="12">
        <v>0</v>
      </c>
      <c r="Q33" s="11">
        <v>0</v>
      </c>
      <c r="R33" s="13">
        <v>0</v>
      </c>
      <c r="S33" s="14">
        <v>0</v>
      </c>
      <c r="T33" s="12">
        <v>0</v>
      </c>
      <c r="U33" s="11">
        <v>0</v>
      </c>
      <c r="V33" s="13">
        <v>0</v>
      </c>
      <c r="W33" s="14">
        <v>0</v>
      </c>
      <c r="X33" s="12">
        <v>0</v>
      </c>
      <c r="Y33" s="11">
        <v>0</v>
      </c>
      <c r="Z33" s="16">
        <f>SUM(B33:Y33)</f>
        <v>5</v>
      </c>
      <c r="AA33" s="18"/>
      <c r="AB33" s="18"/>
      <c r="AC33" s="18"/>
      <c r="AD33" s="18"/>
      <c r="AE33" s="18"/>
      <c r="AF33" s="18"/>
    </row>
    <row r="34" spans="1:32" ht="12.75">
      <c r="A34" s="8" t="s">
        <v>40</v>
      </c>
      <c r="B34" s="12">
        <v>0</v>
      </c>
      <c r="C34" s="11">
        <v>0</v>
      </c>
      <c r="D34" s="12">
        <v>0</v>
      </c>
      <c r="E34" s="11">
        <v>0</v>
      </c>
      <c r="F34" s="12">
        <v>0</v>
      </c>
      <c r="G34" s="11">
        <v>0</v>
      </c>
      <c r="H34" s="12">
        <v>0</v>
      </c>
      <c r="I34" s="11">
        <v>0</v>
      </c>
      <c r="J34" s="12">
        <v>0</v>
      </c>
      <c r="K34" s="11">
        <v>0</v>
      </c>
      <c r="L34" s="12">
        <v>5</v>
      </c>
      <c r="M34" s="11">
        <v>0</v>
      </c>
      <c r="N34" s="13">
        <v>0</v>
      </c>
      <c r="O34" s="14">
        <v>0</v>
      </c>
      <c r="P34" s="12">
        <v>0</v>
      </c>
      <c r="Q34" s="11">
        <v>0</v>
      </c>
      <c r="R34" s="13">
        <v>0</v>
      </c>
      <c r="S34" s="14">
        <v>0</v>
      </c>
      <c r="T34" s="12">
        <v>0</v>
      </c>
      <c r="U34" s="11">
        <v>0</v>
      </c>
      <c r="V34" s="13">
        <v>0</v>
      </c>
      <c r="W34" s="14">
        <v>0</v>
      </c>
      <c r="X34" s="12">
        <v>0</v>
      </c>
      <c r="Y34" s="11">
        <v>0</v>
      </c>
      <c r="Z34" s="16">
        <f>SUM(B34:Y34)</f>
        <v>5</v>
      </c>
      <c r="AA34" s="18"/>
      <c r="AB34" s="18"/>
      <c r="AC34" s="18"/>
      <c r="AD34" s="18"/>
      <c r="AE34" s="18"/>
      <c r="AF34" s="18"/>
    </row>
    <row r="35" spans="1:32" ht="12.75">
      <c r="A35" s="8" t="s">
        <v>41</v>
      </c>
      <c r="B35" s="12">
        <v>0</v>
      </c>
      <c r="C35" s="11">
        <v>0</v>
      </c>
      <c r="D35" s="12">
        <v>0</v>
      </c>
      <c r="E35" s="11">
        <v>0</v>
      </c>
      <c r="F35" s="12">
        <v>0</v>
      </c>
      <c r="G35" s="11">
        <v>0</v>
      </c>
      <c r="H35" s="12">
        <v>0</v>
      </c>
      <c r="I35" s="11">
        <v>0</v>
      </c>
      <c r="J35" s="12">
        <v>0</v>
      </c>
      <c r="K35" s="11">
        <v>0</v>
      </c>
      <c r="L35" s="12">
        <v>0</v>
      </c>
      <c r="M35" s="11">
        <v>0</v>
      </c>
      <c r="N35" s="13">
        <v>0</v>
      </c>
      <c r="O35" s="14">
        <v>0</v>
      </c>
      <c r="P35" s="12">
        <v>5</v>
      </c>
      <c r="Q35" s="11">
        <v>0</v>
      </c>
      <c r="R35" s="13">
        <v>0</v>
      </c>
      <c r="S35" s="14">
        <v>0</v>
      </c>
      <c r="T35" s="12">
        <v>0</v>
      </c>
      <c r="U35" s="11">
        <v>0</v>
      </c>
      <c r="V35" s="13">
        <v>0</v>
      </c>
      <c r="W35" s="14">
        <v>0</v>
      </c>
      <c r="X35" s="12">
        <v>0</v>
      </c>
      <c r="Y35" s="11">
        <v>0</v>
      </c>
      <c r="Z35" s="16">
        <f>SUM(B35:Y35)</f>
        <v>5</v>
      </c>
      <c r="AA35" s="18"/>
      <c r="AB35" s="18"/>
      <c r="AC35" s="18"/>
      <c r="AD35" s="18"/>
      <c r="AE35" s="18"/>
      <c r="AF35" s="18"/>
    </row>
    <row r="36" spans="1:32" ht="12.75">
      <c r="A36" s="8" t="s">
        <v>42</v>
      </c>
      <c r="B36" s="12">
        <v>0</v>
      </c>
      <c r="C36" s="11">
        <v>0</v>
      </c>
      <c r="D36" s="12">
        <v>5</v>
      </c>
      <c r="E36" s="11">
        <v>0</v>
      </c>
      <c r="F36" s="12">
        <v>0</v>
      </c>
      <c r="G36" s="11">
        <v>0</v>
      </c>
      <c r="H36" s="12">
        <v>0</v>
      </c>
      <c r="I36" s="11">
        <v>0</v>
      </c>
      <c r="J36" s="12">
        <v>0</v>
      </c>
      <c r="K36" s="11">
        <v>0</v>
      </c>
      <c r="L36" s="12">
        <v>0</v>
      </c>
      <c r="M36" s="11">
        <v>0</v>
      </c>
      <c r="N36" s="13">
        <v>0</v>
      </c>
      <c r="O36" s="14">
        <v>0</v>
      </c>
      <c r="P36" s="12">
        <v>0</v>
      </c>
      <c r="Q36" s="11">
        <v>0</v>
      </c>
      <c r="R36" s="13">
        <v>0</v>
      </c>
      <c r="S36" s="14">
        <v>0</v>
      </c>
      <c r="T36" s="12">
        <v>0</v>
      </c>
      <c r="U36" s="11">
        <v>0</v>
      </c>
      <c r="V36" s="13">
        <v>0</v>
      </c>
      <c r="W36" s="14">
        <v>0</v>
      </c>
      <c r="X36" s="12">
        <v>0</v>
      </c>
      <c r="Y36" s="11">
        <v>0</v>
      </c>
      <c r="Z36" s="16">
        <f>SUM(B36:Y36)</f>
        <v>5</v>
      </c>
      <c r="AA36" s="18"/>
      <c r="AB36" s="18"/>
      <c r="AC36" s="18"/>
      <c r="AD36" s="18"/>
      <c r="AE36" s="18"/>
      <c r="AF36" s="18"/>
    </row>
    <row r="37" spans="1:32" ht="12.75">
      <c r="A37" s="8" t="s">
        <v>43</v>
      </c>
      <c r="B37" s="12">
        <v>0</v>
      </c>
      <c r="C37" s="11">
        <v>0</v>
      </c>
      <c r="D37" s="12">
        <v>0</v>
      </c>
      <c r="E37" s="11">
        <v>0</v>
      </c>
      <c r="F37" s="12">
        <v>0</v>
      </c>
      <c r="G37" s="11">
        <v>0</v>
      </c>
      <c r="H37" s="12">
        <v>0</v>
      </c>
      <c r="I37" s="11">
        <v>0</v>
      </c>
      <c r="J37" s="12">
        <v>0</v>
      </c>
      <c r="K37" s="11">
        <v>0</v>
      </c>
      <c r="L37" s="12">
        <v>0</v>
      </c>
      <c r="M37" s="11">
        <v>0</v>
      </c>
      <c r="N37" s="13">
        <v>4</v>
      </c>
      <c r="O37" s="14">
        <v>0</v>
      </c>
      <c r="P37" s="12">
        <v>0</v>
      </c>
      <c r="Q37" s="11">
        <v>0</v>
      </c>
      <c r="R37" s="13">
        <v>0</v>
      </c>
      <c r="S37" s="14">
        <v>0</v>
      </c>
      <c r="T37" s="12">
        <v>0</v>
      </c>
      <c r="U37" s="11">
        <v>0</v>
      </c>
      <c r="V37" s="13">
        <v>0</v>
      </c>
      <c r="W37" s="14">
        <v>0</v>
      </c>
      <c r="X37" s="12">
        <v>0</v>
      </c>
      <c r="Y37" s="11">
        <v>0</v>
      </c>
      <c r="Z37" s="16">
        <f>SUM(B37:Y37)</f>
        <v>4</v>
      </c>
      <c r="AA37" s="18"/>
      <c r="AB37" s="18"/>
      <c r="AC37" s="18"/>
      <c r="AD37" s="18"/>
      <c r="AE37" s="18"/>
      <c r="AF37" s="18"/>
    </row>
    <row r="38" spans="1:32" ht="12.75">
      <c r="A38" s="8" t="s">
        <v>44</v>
      </c>
      <c r="B38" s="12">
        <v>0</v>
      </c>
      <c r="C38" s="11">
        <v>0</v>
      </c>
      <c r="D38" s="12">
        <v>0</v>
      </c>
      <c r="E38" s="11">
        <v>0</v>
      </c>
      <c r="F38" s="12">
        <v>0</v>
      </c>
      <c r="G38" s="11">
        <v>0</v>
      </c>
      <c r="H38" s="12">
        <v>3</v>
      </c>
      <c r="I38" s="11">
        <v>0</v>
      </c>
      <c r="J38" s="12">
        <v>0</v>
      </c>
      <c r="K38" s="11">
        <v>0</v>
      </c>
      <c r="L38" s="12">
        <v>0</v>
      </c>
      <c r="M38" s="11">
        <v>0</v>
      </c>
      <c r="N38" s="13">
        <v>0</v>
      </c>
      <c r="O38" s="14">
        <v>0</v>
      </c>
      <c r="P38" s="12">
        <v>0</v>
      </c>
      <c r="Q38" s="11">
        <v>0</v>
      </c>
      <c r="R38" s="13">
        <v>0</v>
      </c>
      <c r="S38" s="14">
        <v>0</v>
      </c>
      <c r="T38" s="12">
        <v>0</v>
      </c>
      <c r="U38" s="11">
        <v>0</v>
      </c>
      <c r="V38" s="13">
        <v>0</v>
      </c>
      <c r="W38" s="14">
        <v>0</v>
      </c>
      <c r="X38" s="12">
        <v>0</v>
      </c>
      <c r="Y38" s="11">
        <v>0</v>
      </c>
      <c r="Z38" s="16">
        <f>SUM(B38:Y38)</f>
        <v>3</v>
      </c>
      <c r="AA38" s="18"/>
      <c r="AB38" s="18"/>
      <c r="AC38" s="18"/>
      <c r="AD38" s="18"/>
      <c r="AE38" s="18"/>
      <c r="AF38" s="18"/>
    </row>
    <row r="39" spans="1:32" ht="12.75">
      <c r="A39" s="19" t="s">
        <v>45</v>
      </c>
      <c r="B39" s="12">
        <v>0</v>
      </c>
      <c r="C39" s="11">
        <v>0</v>
      </c>
      <c r="D39" s="12">
        <v>0</v>
      </c>
      <c r="E39" s="11">
        <v>0</v>
      </c>
      <c r="F39" s="12">
        <v>0</v>
      </c>
      <c r="G39" s="11">
        <v>0</v>
      </c>
      <c r="H39" s="12">
        <v>0</v>
      </c>
      <c r="I39" s="11">
        <v>0</v>
      </c>
      <c r="J39" s="12">
        <v>0</v>
      </c>
      <c r="K39" s="11">
        <v>0</v>
      </c>
      <c r="L39" s="12">
        <v>0</v>
      </c>
      <c r="M39" s="11">
        <v>0</v>
      </c>
      <c r="N39" s="13">
        <v>0</v>
      </c>
      <c r="O39" s="14">
        <v>0</v>
      </c>
      <c r="P39" s="12">
        <v>0</v>
      </c>
      <c r="Q39" s="11">
        <v>0</v>
      </c>
      <c r="R39" s="13">
        <v>2</v>
      </c>
      <c r="S39" s="14">
        <v>0</v>
      </c>
      <c r="T39" s="12">
        <v>0</v>
      </c>
      <c r="U39" s="11">
        <v>0</v>
      </c>
      <c r="V39" s="13">
        <v>0</v>
      </c>
      <c r="W39" s="14">
        <v>0</v>
      </c>
      <c r="X39" s="12">
        <v>0</v>
      </c>
      <c r="Y39" s="11">
        <v>0</v>
      </c>
      <c r="Z39" s="16">
        <f>SUM(B39:Y39)</f>
        <v>2</v>
      </c>
      <c r="AA39" s="18"/>
      <c r="AB39" s="18"/>
      <c r="AC39" s="18"/>
      <c r="AD39" s="18"/>
      <c r="AE39" s="18"/>
      <c r="AF39" s="18"/>
    </row>
    <row r="40" spans="1:32" ht="12.75">
      <c r="A40" s="8" t="s">
        <v>46</v>
      </c>
      <c r="B40" s="12">
        <v>0</v>
      </c>
      <c r="C40" s="11">
        <v>0</v>
      </c>
      <c r="D40" s="12">
        <v>0</v>
      </c>
      <c r="E40" s="11">
        <v>0</v>
      </c>
      <c r="F40" s="12">
        <v>0</v>
      </c>
      <c r="G40" s="11">
        <v>0</v>
      </c>
      <c r="H40" s="12">
        <v>0</v>
      </c>
      <c r="I40" s="11">
        <v>0</v>
      </c>
      <c r="J40" s="12">
        <v>0</v>
      </c>
      <c r="K40" s="11">
        <v>0</v>
      </c>
      <c r="L40" s="12">
        <v>0</v>
      </c>
      <c r="M40" s="11">
        <v>0</v>
      </c>
      <c r="N40" s="13">
        <v>0</v>
      </c>
      <c r="O40" s="14">
        <v>0</v>
      </c>
      <c r="P40" s="12">
        <v>0</v>
      </c>
      <c r="Q40" s="11">
        <v>0</v>
      </c>
      <c r="R40" s="13">
        <v>0</v>
      </c>
      <c r="S40" s="14">
        <v>0</v>
      </c>
      <c r="T40" s="12">
        <v>0</v>
      </c>
      <c r="U40" s="11">
        <v>0</v>
      </c>
      <c r="V40" s="13">
        <v>0</v>
      </c>
      <c r="W40" s="14">
        <v>0</v>
      </c>
      <c r="X40" s="12">
        <v>1</v>
      </c>
      <c r="Y40" s="11">
        <v>0</v>
      </c>
      <c r="Z40" s="16">
        <f>SUM(B40:Y40)</f>
        <v>1</v>
      </c>
      <c r="AA40" s="18"/>
      <c r="AB40" s="18"/>
      <c r="AC40" s="18"/>
      <c r="AD40" s="18"/>
      <c r="AE40" s="18"/>
      <c r="AF40" s="18"/>
    </row>
    <row r="41" spans="1:32" ht="12.75">
      <c r="A41" s="8" t="s">
        <v>47</v>
      </c>
      <c r="B41" s="12">
        <v>0</v>
      </c>
      <c r="C41" s="11">
        <v>0</v>
      </c>
      <c r="D41" s="12">
        <v>0</v>
      </c>
      <c r="E41" s="11">
        <v>0</v>
      </c>
      <c r="F41" s="12">
        <v>0</v>
      </c>
      <c r="G41" s="11">
        <v>0</v>
      </c>
      <c r="H41" s="12" t="s">
        <v>48</v>
      </c>
      <c r="I41" s="11">
        <v>0</v>
      </c>
      <c r="J41" s="12">
        <v>0</v>
      </c>
      <c r="K41" s="11">
        <v>0</v>
      </c>
      <c r="L41" s="12">
        <v>0</v>
      </c>
      <c r="M41" s="11">
        <v>0</v>
      </c>
      <c r="N41" s="13">
        <v>0</v>
      </c>
      <c r="O41" s="14">
        <v>0</v>
      </c>
      <c r="P41" s="12">
        <v>0</v>
      </c>
      <c r="Q41" s="11">
        <v>0</v>
      </c>
      <c r="R41" s="13">
        <v>0</v>
      </c>
      <c r="S41" s="14">
        <v>0</v>
      </c>
      <c r="T41" s="12">
        <v>0</v>
      </c>
      <c r="U41" s="11">
        <v>0</v>
      </c>
      <c r="V41" s="13">
        <v>0</v>
      </c>
      <c r="W41" s="14">
        <v>0</v>
      </c>
      <c r="X41" s="12">
        <v>0</v>
      </c>
      <c r="Y41" s="11">
        <v>0</v>
      </c>
      <c r="Z41" s="16">
        <f>SUM(B41:Y41)</f>
        <v>0</v>
      </c>
      <c r="AA41" s="18"/>
      <c r="AB41" s="18"/>
      <c r="AC41" s="18"/>
      <c r="AD41" s="18"/>
      <c r="AE41" s="18"/>
      <c r="AF41" s="18"/>
    </row>
    <row r="42" spans="1:32" ht="12.75">
      <c r="A42" s="8" t="s">
        <v>49</v>
      </c>
      <c r="B42" s="12">
        <v>0</v>
      </c>
      <c r="C42" s="11">
        <v>0</v>
      </c>
      <c r="D42" s="12">
        <v>0</v>
      </c>
      <c r="E42" s="11">
        <v>0</v>
      </c>
      <c r="F42" s="12">
        <v>0</v>
      </c>
      <c r="G42" s="11">
        <v>0</v>
      </c>
      <c r="H42" s="12">
        <v>0</v>
      </c>
      <c r="I42" s="11">
        <v>0</v>
      </c>
      <c r="J42" s="12">
        <v>0</v>
      </c>
      <c r="K42" s="11">
        <v>0</v>
      </c>
      <c r="L42" s="12">
        <v>0</v>
      </c>
      <c r="M42" s="11">
        <v>0</v>
      </c>
      <c r="N42" s="13">
        <v>0</v>
      </c>
      <c r="O42" s="14">
        <v>0</v>
      </c>
      <c r="P42" s="12">
        <v>0</v>
      </c>
      <c r="Q42" s="11">
        <v>0</v>
      </c>
      <c r="R42" s="13">
        <v>0</v>
      </c>
      <c r="S42" s="14">
        <v>0</v>
      </c>
      <c r="T42" s="12">
        <v>0</v>
      </c>
      <c r="U42" s="11">
        <v>0</v>
      </c>
      <c r="V42" s="13">
        <v>0</v>
      </c>
      <c r="W42" s="14">
        <v>0</v>
      </c>
      <c r="X42" s="12">
        <v>0</v>
      </c>
      <c r="Y42" s="11">
        <v>0</v>
      </c>
      <c r="Z42" s="16">
        <f>SUM(B42:Y42)</f>
        <v>0</v>
      </c>
      <c r="AA42" s="18"/>
      <c r="AB42" s="18"/>
      <c r="AC42" s="18"/>
      <c r="AD42" s="18"/>
      <c r="AE42" s="18"/>
      <c r="AF42" s="18"/>
    </row>
    <row r="43" spans="1:32" ht="12.75">
      <c r="A43" s="8" t="s">
        <v>50</v>
      </c>
      <c r="B43" s="12">
        <v>0</v>
      </c>
      <c r="C43" s="11">
        <v>0</v>
      </c>
      <c r="D43" s="12">
        <v>0</v>
      </c>
      <c r="E43" s="11">
        <v>0</v>
      </c>
      <c r="F43" s="12">
        <v>0</v>
      </c>
      <c r="G43" s="11">
        <v>0</v>
      </c>
      <c r="H43" s="12">
        <v>0</v>
      </c>
      <c r="I43" s="11">
        <v>0</v>
      </c>
      <c r="J43" s="12">
        <v>0</v>
      </c>
      <c r="K43" s="11">
        <v>0</v>
      </c>
      <c r="L43" s="12">
        <v>0</v>
      </c>
      <c r="M43" s="11">
        <v>0</v>
      </c>
      <c r="N43" s="13">
        <v>0</v>
      </c>
      <c r="O43" s="14">
        <v>0</v>
      </c>
      <c r="P43" s="12">
        <v>0</v>
      </c>
      <c r="Q43" s="11">
        <v>0</v>
      </c>
      <c r="R43" s="13">
        <v>0</v>
      </c>
      <c r="S43" s="14">
        <v>0</v>
      </c>
      <c r="T43" s="12">
        <v>0</v>
      </c>
      <c r="U43" s="11">
        <v>0</v>
      </c>
      <c r="V43" s="13">
        <v>0</v>
      </c>
      <c r="W43" s="14">
        <v>0</v>
      </c>
      <c r="X43" s="12">
        <v>0</v>
      </c>
      <c r="Y43" s="11">
        <v>0</v>
      </c>
      <c r="Z43" s="16">
        <f>SUM(B43:Y43)</f>
        <v>0</v>
      </c>
      <c r="AA43" s="18"/>
      <c r="AB43" s="18"/>
      <c r="AC43" s="18"/>
      <c r="AD43" s="18"/>
      <c r="AE43" s="18"/>
      <c r="AF43" s="18"/>
    </row>
    <row r="44" spans="1:32" ht="12.75">
      <c r="A44" s="8" t="s">
        <v>51</v>
      </c>
      <c r="B44" s="12">
        <v>0</v>
      </c>
      <c r="C44" s="11">
        <v>0</v>
      </c>
      <c r="D44" s="12">
        <v>0</v>
      </c>
      <c r="E44" s="11">
        <v>0</v>
      </c>
      <c r="F44" s="12">
        <v>0</v>
      </c>
      <c r="G44" s="11">
        <v>0</v>
      </c>
      <c r="H44" s="12">
        <v>0</v>
      </c>
      <c r="I44" s="11">
        <v>0</v>
      </c>
      <c r="J44" s="12">
        <v>0</v>
      </c>
      <c r="K44" s="11">
        <v>0</v>
      </c>
      <c r="L44" s="12">
        <v>0</v>
      </c>
      <c r="M44" s="11">
        <v>0</v>
      </c>
      <c r="N44" s="13">
        <v>0</v>
      </c>
      <c r="O44" s="14">
        <v>0</v>
      </c>
      <c r="P44" s="12">
        <v>0</v>
      </c>
      <c r="Q44" s="11">
        <v>0</v>
      </c>
      <c r="R44" s="13">
        <v>0</v>
      </c>
      <c r="S44" s="14">
        <v>0</v>
      </c>
      <c r="T44" s="12">
        <v>0</v>
      </c>
      <c r="U44" s="11">
        <v>0</v>
      </c>
      <c r="V44" s="13">
        <v>0</v>
      </c>
      <c r="W44" s="14">
        <v>0</v>
      </c>
      <c r="X44" s="12">
        <v>0</v>
      </c>
      <c r="Y44" s="11">
        <v>0</v>
      </c>
      <c r="Z44" s="16">
        <f>SUM(B44:Y44)</f>
        <v>0</v>
      </c>
      <c r="AA44" s="18"/>
      <c r="AB44" s="18"/>
      <c r="AC44" s="18"/>
      <c r="AD44" s="18"/>
      <c r="AE44" s="18"/>
      <c r="AF44" s="18"/>
    </row>
    <row r="45" spans="1:32" ht="12.75">
      <c r="A45" s="8" t="s">
        <v>52</v>
      </c>
      <c r="B45" s="12">
        <v>0</v>
      </c>
      <c r="C45" s="11">
        <v>0</v>
      </c>
      <c r="D45" s="12">
        <v>0</v>
      </c>
      <c r="E45" s="11">
        <v>0</v>
      </c>
      <c r="F45" s="12">
        <v>0</v>
      </c>
      <c r="G45" s="11">
        <v>0</v>
      </c>
      <c r="H45" s="12">
        <v>0</v>
      </c>
      <c r="I45" s="11">
        <v>0</v>
      </c>
      <c r="J45" s="12">
        <v>0</v>
      </c>
      <c r="K45" s="11">
        <v>0</v>
      </c>
      <c r="L45" s="12">
        <v>0</v>
      </c>
      <c r="M45" s="11">
        <v>0</v>
      </c>
      <c r="N45" s="13">
        <v>0</v>
      </c>
      <c r="O45" s="14">
        <v>0</v>
      </c>
      <c r="P45" s="12">
        <v>0</v>
      </c>
      <c r="Q45" s="11">
        <v>0</v>
      </c>
      <c r="R45" s="13">
        <v>0</v>
      </c>
      <c r="S45" s="14">
        <v>0</v>
      </c>
      <c r="T45" s="12">
        <v>0</v>
      </c>
      <c r="U45" s="11">
        <v>0</v>
      </c>
      <c r="V45" s="13">
        <v>0</v>
      </c>
      <c r="W45" s="14">
        <v>0</v>
      </c>
      <c r="X45" s="12">
        <v>0</v>
      </c>
      <c r="Y45" s="11">
        <v>0</v>
      </c>
      <c r="Z45" s="16">
        <f>SUM(B45:Y45)</f>
        <v>0</v>
      </c>
      <c r="AA45" s="18"/>
      <c r="AB45" s="18"/>
      <c r="AC45" s="18"/>
      <c r="AD45" s="18"/>
      <c r="AE45" s="18"/>
      <c r="AF45" s="18"/>
    </row>
    <row r="46" spans="1:32" ht="12.75">
      <c r="A46" s="8" t="s">
        <v>53</v>
      </c>
      <c r="B46" s="12">
        <v>0</v>
      </c>
      <c r="C46" s="11">
        <v>0</v>
      </c>
      <c r="D46" s="12">
        <v>0</v>
      </c>
      <c r="E46" s="11">
        <v>0</v>
      </c>
      <c r="F46" s="12">
        <v>0</v>
      </c>
      <c r="G46" s="11">
        <v>0</v>
      </c>
      <c r="H46" s="12">
        <v>0</v>
      </c>
      <c r="I46" s="11">
        <v>0</v>
      </c>
      <c r="J46" s="12">
        <v>0</v>
      </c>
      <c r="K46" s="11">
        <v>0</v>
      </c>
      <c r="L46" s="12">
        <v>0</v>
      </c>
      <c r="M46" s="11">
        <v>0</v>
      </c>
      <c r="N46" s="13">
        <v>0</v>
      </c>
      <c r="O46" s="14">
        <v>0</v>
      </c>
      <c r="P46" s="12">
        <v>0</v>
      </c>
      <c r="Q46" s="11">
        <v>0</v>
      </c>
      <c r="R46" s="13">
        <v>0</v>
      </c>
      <c r="S46" s="14">
        <v>0</v>
      </c>
      <c r="T46" s="12">
        <v>0</v>
      </c>
      <c r="U46" s="11">
        <v>0</v>
      </c>
      <c r="V46" s="13">
        <v>0</v>
      </c>
      <c r="W46" s="14">
        <v>0</v>
      </c>
      <c r="X46" s="12">
        <v>0</v>
      </c>
      <c r="Y46" s="11">
        <v>0</v>
      </c>
      <c r="Z46" s="16">
        <f>SUM(B46:Y46)</f>
        <v>0</v>
      </c>
      <c r="AA46" s="18"/>
      <c r="AB46" s="18"/>
      <c r="AC46" s="18"/>
      <c r="AD46" s="18"/>
      <c r="AE46" s="18"/>
      <c r="AF46" s="18"/>
    </row>
    <row r="47" spans="1:32" ht="12.75">
      <c r="A47" s="8" t="s">
        <v>54</v>
      </c>
      <c r="B47" s="12">
        <v>0</v>
      </c>
      <c r="C47" s="11">
        <v>0</v>
      </c>
      <c r="D47" s="12">
        <v>0</v>
      </c>
      <c r="E47" s="11">
        <v>0</v>
      </c>
      <c r="F47" s="12">
        <v>0</v>
      </c>
      <c r="G47" s="11">
        <v>0</v>
      </c>
      <c r="H47" s="12">
        <v>0</v>
      </c>
      <c r="I47" s="11">
        <v>0</v>
      </c>
      <c r="J47" s="12">
        <v>0</v>
      </c>
      <c r="K47" s="11">
        <v>0</v>
      </c>
      <c r="L47" s="12">
        <v>0</v>
      </c>
      <c r="M47" s="11">
        <v>0</v>
      </c>
      <c r="N47" s="13">
        <v>0</v>
      </c>
      <c r="O47" s="14">
        <v>0</v>
      </c>
      <c r="P47" s="12">
        <v>0</v>
      </c>
      <c r="Q47" s="11">
        <v>0</v>
      </c>
      <c r="R47" s="13">
        <v>0</v>
      </c>
      <c r="S47" s="14">
        <v>0</v>
      </c>
      <c r="T47" s="12">
        <v>0</v>
      </c>
      <c r="U47" s="11">
        <v>0</v>
      </c>
      <c r="V47" s="13">
        <v>0</v>
      </c>
      <c r="W47" s="14">
        <v>0</v>
      </c>
      <c r="X47" s="12">
        <v>0</v>
      </c>
      <c r="Y47" s="11">
        <v>0</v>
      </c>
      <c r="Z47" s="16">
        <f>SUM(B47:Y47)</f>
        <v>0</v>
      </c>
      <c r="AA47" s="18"/>
      <c r="AB47" s="18"/>
      <c r="AC47" s="18"/>
      <c r="AD47" s="18"/>
      <c r="AE47" s="18"/>
      <c r="AF47" s="18"/>
    </row>
    <row r="48" spans="1:32" ht="12.75">
      <c r="A48" s="8" t="s">
        <v>55</v>
      </c>
      <c r="B48" s="12">
        <v>0</v>
      </c>
      <c r="C48" s="11">
        <v>0</v>
      </c>
      <c r="D48" s="12">
        <v>0</v>
      </c>
      <c r="E48" s="11">
        <v>0</v>
      </c>
      <c r="F48" s="12">
        <v>0</v>
      </c>
      <c r="G48" s="11">
        <v>0</v>
      </c>
      <c r="H48" s="12">
        <v>0</v>
      </c>
      <c r="I48" s="11">
        <v>0</v>
      </c>
      <c r="J48" s="12">
        <v>0</v>
      </c>
      <c r="K48" s="11">
        <v>0</v>
      </c>
      <c r="L48" s="12">
        <v>0</v>
      </c>
      <c r="M48" s="11">
        <v>0</v>
      </c>
      <c r="N48" s="13">
        <v>0</v>
      </c>
      <c r="O48" s="14">
        <v>0</v>
      </c>
      <c r="P48" s="12">
        <v>0</v>
      </c>
      <c r="Q48" s="11">
        <v>0</v>
      </c>
      <c r="R48" s="13">
        <v>0</v>
      </c>
      <c r="S48" s="14">
        <v>0</v>
      </c>
      <c r="T48" s="12">
        <v>0</v>
      </c>
      <c r="U48" s="11">
        <v>0</v>
      </c>
      <c r="V48" s="13">
        <v>0</v>
      </c>
      <c r="W48" s="14">
        <v>0</v>
      </c>
      <c r="X48" s="12">
        <v>0</v>
      </c>
      <c r="Y48" s="11">
        <v>0</v>
      </c>
      <c r="Z48" s="16">
        <f>SUM(B48:Y48)</f>
        <v>0</v>
      </c>
      <c r="AA48" s="18"/>
      <c r="AB48" s="18"/>
      <c r="AC48" s="18"/>
      <c r="AD48" s="18"/>
      <c r="AE48" s="18"/>
      <c r="AF48" s="18"/>
    </row>
    <row r="49" spans="1:32" ht="12.75">
      <c r="A49" s="8" t="s">
        <v>56</v>
      </c>
      <c r="B49" s="12">
        <v>0</v>
      </c>
      <c r="C49" s="11">
        <v>0</v>
      </c>
      <c r="D49" s="12">
        <v>0</v>
      </c>
      <c r="E49" s="11">
        <v>0</v>
      </c>
      <c r="F49" s="12">
        <v>0</v>
      </c>
      <c r="G49" s="11">
        <v>0</v>
      </c>
      <c r="H49" s="12">
        <v>0</v>
      </c>
      <c r="I49" s="11">
        <v>0</v>
      </c>
      <c r="J49" s="12">
        <v>0</v>
      </c>
      <c r="K49" s="11">
        <v>0</v>
      </c>
      <c r="L49" s="12">
        <v>0</v>
      </c>
      <c r="M49" s="11">
        <v>0</v>
      </c>
      <c r="N49" s="13">
        <v>0</v>
      </c>
      <c r="O49" s="14">
        <v>0</v>
      </c>
      <c r="P49" s="12">
        <v>0</v>
      </c>
      <c r="Q49" s="11">
        <v>0</v>
      </c>
      <c r="R49" s="13">
        <v>0</v>
      </c>
      <c r="S49" s="14">
        <v>0</v>
      </c>
      <c r="T49" s="12">
        <v>0</v>
      </c>
      <c r="U49" s="11">
        <v>0</v>
      </c>
      <c r="V49" s="13">
        <v>0</v>
      </c>
      <c r="W49" s="14">
        <v>0</v>
      </c>
      <c r="X49" s="12">
        <v>0</v>
      </c>
      <c r="Y49" s="11">
        <v>0</v>
      </c>
      <c r="Z49" s="16">
        <f>SUM(B49:Y49)</f>
        <v>0</v>
      </c>
      <c r="AA49" s="18"/>
      <c r="AB49" s="18"/>
      <c r="AC49" s="18"/>
      <c r="AD49" s="18"/>
      <c r="AE49" s="18"/>
      <c r="AF49" s="18"/>
    </row>
    <row r="50" spans="1:32" ht="12.75">
      <c r="A50" s="8" t="s">
        <v>57</v>
      </c>
      <c r="B50" s="12">
        <v>0</v>
      </c>
      <c r="C50" s="11">
        <v>0</v>
      </c>
      <c r="D50" s="12">
        <v>0</v>
      </c>
      <c r="E50" s="11">
        <v>0</v>
      </c>
      <c r="F50" s="12">
        <v>0</v>
      </c>
      <c r="G50" s="11">
        <v>0</v>
      </c>
      <c r="H50" s="12">
        <v>0</v>
      </c>
      <c r="I50" s="11">
        <v>0</v>
      </c>
      <c r="J50" s="12">
        <v>0</v>
      </c>
      <c r="K50" s="11">
        <v>0</v>
      </c>
      <c r="L50" s="12">
        <v>0</v>
      </c>
      <c r="M50" s="11">
        <v>0</v>
      </c>
      <c r="N50" s="13">
        <v>0</v>
      </c>
      <c r="O50" s="14">
        <v>0</v>
      </c>
      <c r="P50" s="12">
        <v>0</v>
      </c>
      <c r="Q50" s="11">
        <v>0</v>
      </c>
      <c r="R50" s="13">
        <v>0</v>
      </c>
      <c r="S50" s="14">
        <v>0</v>
      </c>
      <c r="T50" s="12">
        <v>0</v>
      </c>
      <c r="U50" s="11">
        <v>0</v>
      </c>
      <c r="V50" s="13">
        <v>0</v>
      </c>
      <c r="W50" s="14">
        <v>0</v>
      </c>
      <c r="X50" s="12">
        <v>0</v>
      </c>
      <c r="Y50" s="11">
        <v>0</v>
      </c>
      <c r="Z50" s="16">
        <f>SUM(B50:Y50)</f>
        <v>0</v>
      </c>
      <c r="AA50" s="18"/>
      <c r="AB50" s="18"/>
      <c r="AC50" s="18"/>
      <c r="AD50" s="18"/>
      <c r="AE50" s="18"/>
      <c r="AF50" s="18"/>
    </row>
    <row r="51" spans="1:32" ht="12.75">
      <c r="A51" s="8" t="s">
        <v>58</v>
      </c>
      <c r="B51" s="12">
        <v>0</v>
      </c>
      <c r="C51" s="11">
        <v>0</v>
      </c>
      <c r="D51" s="12">
        <v>0</v>
      </c>
      <c r="E51" s="11">
        <v>0</v>
      </c>
      <c r="F51" s="12">
        <v>0</v>
      </c>
      <c r="G51" s="11">
        <v>0</v>
      </c>
      <c r="H51" s="12">
        <v>0</v>
      </c>
      <c r="I51" s="11">
        <v>0</v>
      </c>
      <c r="J51" s="12">
        <v>0</v>
      </c>
      <c r="K51" s="11">
        <v>0</v>
      </c>
      <c r="L51" s="12">
        <v>0</v>
      </c>
      <c r="M51" s="11">
        <v>0</v>
      </c>
      <c r="N51" s="13">
        <v>0</v>
      </c>
      <c r="O51" s="14">
        <v>0</v>
      </c>
      <c r="P51" s="12">
        <v>0</v>
      </c>
      <c r="Q51" s="11">
        <v>0</v>
      </c>
      <c r="R51" s="13">
        <v>0</v>
      </c>
      <c r="S51" s="14">
        <v>0</v>
      </c>
      <c r="T51" s="12">
        <v>0</v>
      </c>
      <c r="U51" s="11">
        <v>0</v>
      </c>
      <c r="V51" s="13">
        <v>0</v>
      </c>
      <c r="W51" s="14">
        <v>0</v>
      </c>
      <c r="X51" s="12">
        <v>0</v>
      </c>
      <c r="Y51" s="11">
        <v>0</v>
      </c>
      <c r="Z51" s="16">
        <f>SUM(B51:Y51)</f>
        <v>0</v>
      </c>
      <c r="AA51" s="18"/>
      <c r="AB51" s="18"/>
      <c r="AC51" s="18"/>
      <c r="AD51" s="18"/>
      <c r="AE51" s="18"/>
      <c r="AF51" s="18"/>
    </row>
    <row r="52" spans="1:32" ht="12.75">
      <c r="A52" s="8" t="s">
        <v>59</v>
      </c>
      <c r="B52" s="12">
        <v>0</v>
      </c>
      <c r="C52" s="11">
        <v>0</v>
      </c>
      <c r="D52" s="12">
        <v>0</v>
      </c>
      <c r="E52" s="11">
        <v>0</v>
      </c>
      <c r="F52" s="12">
        <v>0</v>
      </c>
      <c r="G52" s="11">
        <v>0</v>
      </c>
      <c r="H52" s="12">
        <v>0</v>
      </c>
      <c r="I52" s="11">
        <v>0</v>
      </c>
      <c r="J52" s="12">
        <v>0</v>
      </c>
      <c r="K52" s="11">
        <v>0</v>
      </c>
      <c r="L52" s="12">
        <v>0</v>
      </c>
      <c r="M52" s="11">
        <v>0</v>
      </c>
      <c r="N52" s="13">
        <v>0</v>
      </c>
      <c r="O52" s="14">
        <v>0</v>
      </c>
      <c r="P52" s="12">
        <v>0</v>
      </c>
      <c r="Q52" s="11">
        <v>0</v>
      </c>
      <c r="R52" s="13">
        <v>0</v>
      </c>
      <c r="S52" s="14">
        <v>0</v>
      </c>
      <c r="T52" s="12">
        <v>0</v>
      </c>
      <c r="U52" s="11">
        <v>0</v>
      </c>
      <c r="V52" s="13">
        <v>0</v>
      </c>
      <c r="W52" s="14">
        <v>0</v>
      </c>
      <c r="X52" s="12">
        <v>0</v>
      </c>
      <c r="Y52" s="11">
        <v>0</v>
      </c>
      <c r="Z52" s="16">
        <f>SUM(B52:Y52)</f>
        <v>0</v>
      </c>
      <c r="AA52" s="18"/>
      <c r="AB52" s="18"/>
      <c r="AC52" s="18"/>
      <c r="AD52" s="18"/>
      <c r="AE52" s="18"/>
      <c r="AF52" s="18"/>
    </row>
    <row r="53" spans="1:32" ht="12.75">
      <c r="A53" s="19" t="s">
        <v>60</v>
      </c>
      <c r="B53" s="12">
        <v>0</v>
      </c>
      <c r="C53" s="11">
        <v>0</v>
      </c>
      <c r="D53" s="12">
        <v>0</v>
      </c>
      <c r="E53" s="11">
        <v>0</v>
      </c>
      <c r="F53" s="12">
        <v>0</v>
      </c>
      <c r="G53" s="11">
        <v>0</v>
      </c>
      <c r="H53" s="12">
        <v>0</v>
      </c>
      <c r="I53" s="11">
        <v>0</v>
      </c>
      <c r="J53" s="12">
        <v>0</v>
      </c>
      <c r="K53" s="11">
        <v>0</v>
      </c>
      <c r="L53" s="12">
        <v>0</v>
      </c>
      <c r="M53" s="11">
        <v>0</v>
      </c>
      <c r="N53" s="13">
        <v>0</v>
      </c>
      <c r="O53" s="14">
        <v>0</v>
      </c>
      <c r="P53" s="12">
        <v>0</v>
      </c>
      <c r="Q53" s="11">
        <v>0</v>
      </c>
      <c r="R53" s="13">
        <v>0</v>
      </c>
      <c r="S53" s="14">
        <v>0</v>
      </c>
      <c r="T53" s="12">
        <v>0</v>
      </c>
      <c r="U53" s="11">
        <v>0</v>
      </c>
      <c r="V53" s="13">
        <v>0</v>
      </c>
      <c r="W53" s="14">
        <v>0</v>
      </c>
      <c r="X53" s="12">
        <v>0</v>
      </c>
      <c r="Y53" s="11">
        <v>0</v>
      </c>
      <c r="Z53" s="16">
        <f>SUM(B53:Y53)</f>
        <v>0</v>
      </c>
      <c r="AA53" s="18"/>
      <c r="AB53" s="18"/>
      <c r="AC53" s="18"/>
      <c r="AD53" s="18"/>
      <c r="AE53" s="18"/>
      <c r="AF53" s="18"/>
    </row>
    <row r="54" spans="1:32" ht="12.75">
      <c r="A54" s="8" t="s">
        <v>61</v>
      </c>
      <c r="B54" s="12">
        <v>0</v>
      </c>
      <c r="C54" s="11">
        <v>0</v>
      </c>
      <c r="D54" s="12">
        <v>0</v>
      </c>
      <c r="E54" s="11">
        <v>0</v>
      </c>
      <c r="F54" s="12">
        <v>0</v>
      </c>
      <c r="G54" s="11">
        <v>0</v>
      </c>
      <c r="H54" s="12">
        <v>0</v>
      </c>
      <c r="I54" s="11">
        <v>0</v>
      </c>
      <c r="J54" s="12">
        <v>0</v>
      </c>
      <c r="K54" s="11">
        <v>0</v>
      </c>
      <c r="L54" s="12">
        <v>0</v>
      </c>
      <c r="M54" s="11">
        <v>0</v>
      </c>
      <c r="N54" s="13">
        <v>0</v>
      </c>
      <c r="O54" s="14">
        <v>0</v>
      </c>
      <c r="P54" s="12">
        <v>0</v>
      </c>
      <c r="Q54" s="11">
        <v>0</v>
      </c>
      <c r="R54" s="13">
        <v>0</v>
      </c>
      <c r="S54" s="14">
        <v>0</v>
      </c>
      <c r="T54" s="12">
        <v>0</v>
      </c>
      <c r="U54" s="11">
        <v>0</v>
      </c>
      <c r="V54" s="13">
        <v>0</v>
      </c>
      <c r="W54" s="14">
        <v>0</v>
      </c>
      <c r="X54" s="12">
        <v>0</v>
      </c>
      <c r="Y54" s="11">
        <v>0</v>
      </c>
      <c r="Z54" s="16">
        <f>SUM(B54:Y54)</f>
        <v>0</v>
      </c>
      <c r="AA54" s="18"/>
      <c r="AB54" s="18"/>
      <c r="AC54" s="18"/>
      <c r="AD54" s="18"/>
      <c r="AE54" s="18"/>
      <c r="AF54" s="18"/>
    </row>
    <row r="55" spans="1:32" ht="12.75">
      <c r="A55" s="8" t="s">
        <v>62</v>
      </c>
      <c r="B55" s="12">
        <v>0</v>
      </c>
      <c r="C55" s="11">
        <v>0</v>
      </c>
      <c r="D55" s="12">
        <v>0</v>
      </c>
      <c r="E55" s="11">
        <v>0</v>
      </c>
      <c r="F55" s="12">
        <v>0</v>
      </c>
      <c r="G55" s="11">
        <v>0</v>
      </c>
      <c r="H55" s="12">
        <v>0</v>
      </c>
      <c r="I55" s="11">
        <v>0</v>
      </c>
      <c r="J55" s="12">
        <v>0</v>
      </c>
      <c r="K55" s="11">
        <v>0</v>
      </c>
      <c r="L55" s="12">
        <v>0</v>
      </c>
      <c r="M55" s="11">
        <v>0</v>
      </c>
      <c r="N55" s="13">
        <v>0</v>
      </c>
      <c r="O55" s="14">
        <v>0</v>
      </c>
      <c r="P55" s="12">
        <v>0</v>
      </c>
      <c r="Q55" s="11">
        <v>0</v>
      </c>
      <c r="R55" s="13">
        <v>0</v>
      </c>
      <c r="S55" s="14">
        <v>0</v>
      </c>
      <c r="T55" s="12">
        <v>0</v>
      </c>
      <c r="U55" s="11">
        <v>0</v>
      </c>
      <c r="V55" s="13">
        <v>0</v>
      </c>
      <c r="W55" s="14">
        <v>0</v>
      </c>
      <c r="X55" s="12">
        <v>0</v>
      </c>
      <c r="Y55" s="11">
        <v>0</v>
      </c>
      <c r="Z55" s="16">
        <f>SUM(B55:Y55)</f>
        <v>0</v>
      </c>
      <c r="AA55" s="18"/>
      <c r="AB55" s="18"/>
      <c r="AC55" s="18"/>
      <c r="AD55" s="18"/>
      <c r="AE55" s="18"/>
      <c r="AF55" s="18"/>
    </row>
    <row r="56" spans="1:32" ht="12.75">
      <c r="A56" s="8" t="s">
        <v>63</v>
      </c>
      <c r="B56" s="12">
        <v>0</v>
      </c>
      <c r="C56" s="11">
        <v>0</v>
      </c>
      <c r="D56" s="12">
        <v>0</v>
      </c>
      <c r="E56" s="11">
        <v>0</v>
      </c>
      <c r="F56" s="12">
        <v>0</v>
      </c>
      <c r="G56" s="11">
        <v>0</v>
      </c>
      <c r="H56" s="12">
        <v>0</v>
      </c>
      <c r="I56" s="11">
        <v>0</v>
      </c>
      <c r="J56" s="12">
        <v>0</v>
      </c>
      <c r="K56" s="11">
        <v>0</v>
      </c>
      <c r="L56" s="12">
        <v>0</v>
      </c>
      <c r="M56" s="11">
        <v>0</v>
      </c>
      <c r="N56" s="13">
        <v>0</v>
      </c>
      <c r="O56" s="14">
        <v>0</v>
      </c>
      <c r="P56" s="12">
        <v>0</v>
      </c>
      <c r="Q56" s="11">
        <v>0</v>
      </c>
      <c r="R56" s="13">
        <v>0</v>
      </c>
      <c r="S56" s="14">
        <v>0</v>
      </c>
      <c r="T56" s="12">
        <v>0</v>
      </c>
      <c r="U56" s="11">
        <v>0</v>
      </c>
      <c r="V56" s="13">
        <v>0</v>
      </c>
      <c r="W56" s="14">
        <v>0</v>
      </c>
      <c r="X56" s="12">
        <v>0</v>
      </c>
      <c r="Y56" s="11">
        <v>0</v>
      </c>
      <c r="Z56" s="16">
        <f>SUM(B56:Y56)</f>
        <v>0</v>
      </c>
      <c r="AA56" s="18"/>
      <c r="AB56" s="18"/>
      <c r="AC56" s="18"/>
      <c r="AD56" s="18"/>
      <c r="AE56" s="18"/>
      <c r="AF56" s="18"/>
    </row>
    <row r="57" spans="1:32" ht="12.75">
      <c r="A57" s="8" t="s">
        <v>64</v>
      </c>
      <c r="B57" s="12">
        <v>0</v>
      </c>
      <c r="C57" s="11">
        <v>0</v>
      </c>
      <c r="D57" s="12">
        <v>0</v>
      </c>
      <c r="E57" s="11">
        <v>0</v>
      </c>
      <c r="F57" s="12">
        <v>0</v>
      </c>
      <c r="G57" s="11">
        <v>0</v>
      </c>
      <c r="H57" s="12">
        <v>0</v>
      </c>
      <c r="I57" s="11">
        <v>0</v>
      </c>
      <c r="J57" s="12">
        <v>0</v>
      </c>
      <c r="K57" s="11">
        <v>0</v>
      </c>
      <c r="L57" s="12">
        <v>0</v>
      </c>
      <c r="M57" s="11">
        <v>0</v>
      </c>
      <c r="N57" s="13">
        <v>0</v>
      </c>
      <c r="O57" s="14">
        <v>0</v>
      </c>
      <c r="P57" s="12">
        <v>0</v>
      </c>
      <c r="Q57" s="11">
        <v>0</v>
      </c>
      <c r="R57" s="13">
        <v>0</v>
      </c>
      <c r="S57" s="14">
        <v>0</v>
      </c>
      <c r="T57" s="12">
        <v>0</v>
      </c>
      <c r="U57" s="11">
        <v>0</v>
      </c>
      <c r="V57" s="13">
        <v>0</v>
      </c>
      <c r="W57" s="14">
        <v>0</v>
      </c>
      <c r="X57" s="12">
        <v>0</v>
      </c>
      <c r="Y57" s="11">
        <v>0</v>
      </c>
      <c r="Z57" s="16">
        <f>SUM(B57:Y57)</f>
        <v>0</v>
      </c>
      <c r="AA57" s="18"/>
      <c r="AB57" s="18"/>
      <c r="AC57" s="18"/>
      <c r="AD57" s="18"/>
      <c r="AE57" s="18"/>
      <c r="AF57" s="18"/>
    </row>
    <row r="58" spans="1:32" ht="12.75">
      <c r="A58" s="8" t="s">
        <v>65</v>
      </c>
      <c r="B58" s="12">
        <v>0</v>
      </c>
      <c r="C58" s="11">
        <v>0</v>
      </c>
      <c r="D58" s="12">
        <v>0</v>
      </c>
      <c r="E58" s="11">
        <v>0</v>
      </c>
      <c r="F58" s="12">
        <v>0</v>
      </c>
      <c r="G58" s="11">
        <v>0</v>
      </c>
      <c r="H58" s="12">
        <v>0</v>
      </c>
      <c r="I58" s="11">
        <v>0</v>
      </c>
      <c r="J58" s="12">
        <v>0</v>
      </c>
      <c r="K58" s="11">
        <v>0</v>
      </c>
      <c r="L58" s="12">
        <v>0</v>
      </c>
      <c r="M58" s="11">
        <v>0</v>
      </c>
      <c r="N58" s="13">
        <v>0</v>
      </c>
      <c r="O58" s="14">
        <v>0</v>
      </c>
      <c r="P58" s="12">
        <v>0</v>
      </c>
      <c r="Q58" s="11">
        <v>0</v>
      </c>
      <c r="R58" s="13">
        <v>0</v>
      </c>
      <c r="S58" s="14">
        <v>0</v>
      </c>
      <c r="T58" s="12">
        <v>0</v>
      </c>
      <c r="U58" s="11">
        <v>0</v>
      </c>
      <c r="V58" s="13">
        <v>0</v>
      </c>
      <c r="W58" s="14">
        <v>0</v>
      </c>
      <c r="X58" s="12">
        <v>0</v>
      </c>
      <c r="Y58" s="11">
        <v>0</v>
      </c>
      <c r="Z58" s="16">
        <f>SUM(B58:Y58)</f>
        <v>0</v>
      </c>
      <c r="AA58" s="18"/>
      <c r="AB58" s="18"/>
      <c r="AC58" s="18"/>
      <c r="AD58" s="18"/>
      <c r="AE58" s="18"/>
      <c r="AF58" s="18"/>
    </row>
    <row r="59" spans="1:32" ht="12.75">
      <c r="A59" s="8" t="s">
        <v>66</v>
      </c>
      <c r="B59" s="20">
        <v>0</v>
      </c>
      <c r="C59" s="21">
        <v>0</v>
      </c>
      <c r="D59" s="20">
        <v>0</v>
      </c>
      <c r="E59" s="21">
        <v>0</v>
      </c>
      <c r="F59" s="20">
        <v>0</v>
      </c>
      <c r="G59" s="21">
        <v>0</v>
      </c>
      <c r="H59" s="20">
        <v>0</v>
      </c>
      <c r="I59" s="21">
        <v>0</v>
      </c>
      <c r="J59" s="20">
        <v>0</v>
      </c>
      <c r="K59" s="21">
        <v>0</v>
      </c>
      <c r="L59" s="20">
        <v>0</v>
      </c>
      <c r="M59" s="21">
        <v>0</v>
      </c>
      <c r="N59" s="22">
        <v>0</v>
      </c>
      <c r="O59" s="23">
        <v>0</v>
      </c>
      <c r="P59" s="20">
        <v>0</v>
      </c>
      <c r="Q59" s="21">
        <v>0</v>
      </c>
      <c r="R59" s="22">
        <v>0</v>
      </c>
      <c r="S59" s="23">
        <v>0</v>
      </c>
      <c r="T59" s="20">
        <v>0</v>
      </c>
      <c r="U59" s="21">
        <v>0</v>
      </c>
      <c r="V59" s="22">
        <v>0</v>
      </c>
      <c r="W59" s="23">
        <v>0</v>
      </c>
      <c r="X59" s="20">
        <v>0</v>
      </c>
      <c r="Y59" s="21">
        <v>0</v>
      </c>
      <c r="Z59" s="24">
        <f>SUM(B59:Y59)</f>
        <v>0</v>
      </c>
      <c r="AA59" s="18"/>
      <c r="AB59" s="18"/>
      <c r="AC59" s="18"/>
      <c r="AD59" s="18"/>
      <c r="AE59" s="18"/>
      <c r="AF59" s="18"/>
    </row>
    <row r="60" spans="1:32" ht="12.75">
      <c r="A60" s="2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ht="12.75">
      <c r="A61" s="25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ht="12.75">
      <c r="A62" s="26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ht="12.7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ht="12.75">
      <c r="A64" s="25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ht="12.75">
      <c r="A65" s="26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ht="12.75">
      <c r="A66" s="25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ht="12.75">
      <c r="A67" s="25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ht="12.75">
      <c r="A69" s="25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1:3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1:3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1:3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1:3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1:3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1:3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1:3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1:3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1:3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1:3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1:3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1:3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1:3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pans="1:3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1:3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</sheetData>
  <sheetProtection selectLockedCells="1" selectUnlockedCells="1"/>
  <mergeCells count="12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</mergeCells>
  <printOptions/>
  <pageMargins left="0.2" right="0.2" top="0.75" bottom="0.75" header="0.5118055555555555" footer="0.511805555555555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 topLeftCell="A1">
      <selection activeCell="A3" sqref="A3"/>
    </sheetView>
  </sheetViews>
  <sheetFormatPr defaultColWidth="9.140625" defaultRowHeight="12.75"/>
  <cols>
    <col min="1" max="1" width="7.00390625" style="1" customWidth="1"/>
    <col min="2" max="3" width="18.28125" style="0" customWidth="1"/>
    <col min="4" max="13" width="8.140625" style="1" customWidth="1"/>
    <col min="14" max="14" width="8.28125" style="1" customWidth="1"/>
    <col min="15" max="15" width="2.7109375" style="0" customWidth="1"/>
  </cols>
  <sheetData>
    <row r="1" spans="1:15" ht="20.25" customHeight="1">
      <c r="A1" s="27" t="s">
        <v>67</v>
      </c>
      <c r="B1" s="28" t="s">
        <v>324</v>
      </c>
      <c r="C1" s="28"/>
      <c r="D1" s="28" t="s">
        <v>69</v>
      </c>
      <c r="E1" s="28"/>
      <c r="F1" s="28"/>
      <c r="G1" s="28" t="s">
        <v>70</v>
      </c>
      <c r="H1" s="28"/>
      <c r="I1" s="28"/>
      <c r="J1" s="28"/>
      <c r="K1" s="28" t="s">
        <v>71</v>
      </c>
      <c r="L1" s="28"/>
      <c r="M1" s="28"/>
      <c r="N1" s="29" t="s">
        <v>2</v>
      </c>
      <c r="O1" s="30" t="s">
        <v>72</v>
      </c>
    </row>
    <row r="2" spans="1:15" ht="12.75">
      <c r="A2" s="27"/>
      <c r="B2" s="31" t="s">
        <v>73</v>
      </c>
      <c r="C2" s="31" t="s">
        <v>74</v>
      </c>
      <c r="D2" s="32" t="s">
        <v>75</v>
      </c>
      <c r="E2" s="32" t="s">
        <v>76</v>
      </c>
      <c r="F2" s="32" t="s">
        <v>77</v>
      </c>
      <c r="G2" s="33" t="s">
        <v>78</v>
      </c>
      <c r="H2" s="33" t="s">
        <v>79</v>
      </c>
      <c r="I2" s="33" t="s">
        <v>80</v>
      </c>
      <c r="J2" s="32" t="s">
        <v>81</v>
      </c>
      <c r="K2" s="33" t="s">
        <v>75</v>
      </c>
      <c r="L2" s="33" t="s">
        <v>79</v>
      </c>
      <c r="M2" s="33" t="s">
        <v>77</v>
      </c>
      <c r="N2" s="34"/>
      <c r="O2" s="30"/>
    </row>
    <row r="3" spans="1:15" s="50" customFormat="1" ht="12.75">
      <c r="A3" s="35">
        <v>180.8</v>
      </c>
      <c r="B3" s="36" t="s">
        <v>325</v>
      </c>
      <c r="C3" s="37" t="s">
        <v>17</v>
      </c>
      <c r="D3" s="44">
        <v>245</v>
      </c>
      <c r="E3" s="45">
        <v>265</v>
      </c>
      <c r="F3" s="46" t="s">
        <v>280</v>
      </c>
      <c r="G3" s="44">
        <v>135</v>
      </c>
      <c r="H3" s="45">
        <v>145</v>
      </c>
      <c r="I3" s="46" t="s">
        <v>110</v>
      </c>
      <c r="J3" s="47">
        <f>MAX(D3:F3)+MAX(G3:I3)</f>
        <v>410</v>
      </c>
      <c r="K3" s="44">
        <v>330</v>
      </c>
      <c r="L3" s="45">
        <v>350</v>
      </c>
      <c r="M3" s="46" t="s">
        <v>326</v>
      </c>
      <c r="N3" s="48">
        <f>J3+MAX(K3:M3)</f>
        <v>760</v>
      </c>
      <c r="O3" s="55">
        <v>1</v>
      </c>
    </row>
    <row r="4" spans="1:15" s="50" customFormat="1" ht="12.75">
      <c r="A4" s="35">
        <v>169.6</v>
      </c>
      <c r="B4" s="90" t="s">
        <v>327</v>
      </c>
      <c r="C4" s="104" t="s">
        <v>11</v>
      </c>
      <c r="D4" s="12">
        <v>230</v>
      </c>
      <c r="E4" s="35">
        <v>255</v>
      </c>
      <c r="F4" s="11" t="s">
        <v>255</v>
      </c>
      <c r="G4" s="12">
        <v>125</v>
      </c>
      <c r="H4" s="35">
        <v>135</v>
      </c>
      <c r="I4" s="11">
        <v>145</v>
      </c>
      <c r="J4" s="38">
        <f>MAX(D4:F4)+MAX(G4:I4)</f>
        <v>400</v>
      </c>
      <c r="K4" s="12">
        <v>250</v>
      </c>
      <c r="L4" s="35">
        <v>315</v>
      </c>
      <c r="M4" s="11">
        <v>325</v>
      </c>
      <c r="N4" s="40">
        <f>J4+MAX(K4:M4)</f>
        <v>725</v>
      </c>
      <c r="O4" s="55">
        <v>2</v>
      </c>
    </row>
    <row r="5" spans="1:15" s="50" customFormat="1" ht="12.75">
      <c r="A5" s="35">
        <v>175.4</v>
      </c>
      <c r="B5" s="36" t="s">
        <v>328</v>
      </c>
      <c r="C5" s="37" t="s">
        <v>8</v>
      </c>
      <c r="D5" s="12">
        <v>220</v>
      </c>
      <c r="E5" s="35">
        <v>235</v>
      </c>
      <c r="F5" s="11">
        <v>245</v>
      </c>
      <c r="G5" s="12">
        <v>125</v>
      </c>
      <c r="H5" s="35">
        <v>140</v>
      </c>
      <c r="I5" s="11" t="s">
        <v>87</v>
      </c>
      <c r="J5" s="38">
        <f>MAX(D5:F5)+MAX(G5:I5)</f>
        <v>385</v>
      </c>
      <c r="K5" s="12">
        <v>240</v>
      </c>
      <c r="L5" s="35">
        <v>275</v>
      </c>
      <c r="M5" s="11">
        <v>295</v>
      </c>
      <c r="N5" s="40">
        <f>J5+MAX(K5:M5)</f>
        <v>680</v>
      </c>
      <c r="O5" s="55">
        <v>3</v>
      </c>
    </row>
    <row r="6" spans="1:15" s="50" customFormat="1" ht="12.75">
      <c r="A6" s="35">
        <v>177.6</v>
      </c>
      <c r="B6" s="36" t="s">
        <v>329</v>
      </c>
      <c r="C6" s="37" t="s">
        <v>3</v>
      </c>
      <c r="D6" s="12">
        <v>200</v>
      </c>
      <c r="E6" s="35">
        <v>220</v>
      </c>
      <c r="F6" s="11">
        <v>230</v>
      </c>
      <c r="G6" s="12">
        <v>120</v>
      </c>
      <c r="H6" s="35">
        <v>130</v>
      </c>
      <c r="I6" s="11" t="s">
        <v>95</v>
      </c>
      <c r="J6" s="38">
        <f>MAX(D6:F6)+MAX(G6:I6)</f>
        <v>360</v>
      </c>
      <c r="K6" s="12">
        <v>245</v>
      </c>
      <c r="L6" s="35" t="s">
        <v>180</v>
      </c>
      <c r="M6" s="11">
        <v>260</v>
      </c>
      <c r="N6" s="40">
        <f>J6+MAX(K6:M6)</f>
        <v>620</v>
      </c>
      <c r="O6" s="55">
        <v>4</v>
      </c>
    </row>
    <row r="7" spans="1:15" s="42" customFormat="1" ht="12.75">
      <c r="A7" s="35">
        <v>173.6</v>
      </c>
      <c r="B7" s="36" t="s">
        <v>330</v>
      </c>
      <c r="C7" s="37" t="s">
        <v>36</v>
      </c>
      <c r="D7" s="12">
        <v>190</v>
      </c>
      <c r="E7" s="35">
        <v>215</v>
      </c>
      <c r="F7" s="11">
        <v>225</v>
      </c>
      <c r="G7" s="12">
        <v>90</v>
      </c>
      <c r="H7" s="35" t="s">
        <v>139</v>
      </c>
      <c r="I7" s="11" t="s">
        <v>139</v>
      </c>
      <c r="J7" s="38">
        <f>MAX(D7:F7)+MAX(G7:I7)</f>
        <v>315</v>
      </c>
      <c r="K7" s="12">
        <v>270</v>
      </c>
      <c r="L7" s="35">
        <v>290</v>
      </c>
      <c r="M7" s="11" t="s">
        <v>142</v>
      </c>
      <c r="N7" s="40">
        <f>J7+MAX(K7:M7)</f>
        <v>605</v>
      </c>
      <c r="O7" s="55">
        <v>5</v>
      </c>
    </row>
    <row r="8" spans="1:15" s="42" customFormat="1" ht="12.75">
      <c r="A8" s="35">
        <v>179.4</v>
      </c>
      <c r="B8" s="36" t="s">
        <v>331</v>
      </c>
      <c r="C8" s="37" t="s">
        <v>26</v>
      </c>
      <c r="D8" s="12" t="s">
        <v>236</v>
      </c>
      <c r="E8" s="35" t="s">
        <v>200</v>
      </c>
      <c r="F8" s="11">
        <v>200</v>
      </c>
      <c r="G8" s="12">
        <v>90</v>
      </c>
      <c r="H8" s="35">
        <v>100</v>
      </c>
      <c r="I8" s="11">
        <v>110</v>
      </c>
      <c r="J8" s="38">
        <f>MAX(D8:F8)+MAX(G8:I8)</f>
        <v>310</v>
      </c>
      <c r="K8" s="12">
        <v>295</v>
      </c>
      <c r="L8" s="35" t="s">
        <v>243</v>
      </c>
      <c r="M8" s="11" t="s">
        <v>243</v>
      </c>
      <c r="N8" s="40">
        <f>J8+MAX(K8:M8)</f>
        <v>605</v>
      </c>
      <c r="O8" s="55">
        <v>6</v>
      </c>
    </row>
    <row r="9" spans="1:15" s="42" customFormat="1" ht="12.75">
      <c r="A9" s="35">
        <v>166.7</v>
      </c>
      <c r="B9" s="36" t="s">
        <v>332</v>
      </c>
      <c r="C9" s="37" t="s">
        <v>15</v>
      </c>
      <c r="D9" s="12">
        <v>200</v>
      </c>
      <c r="E9" s="35" t="s">
        <v>200</v>
      </c>
      <c r="F9" s="11">
        <v>200</v>
      </c>
      <c r="G9" s="12">
        <v>100</v>
      </c>
      <c r="H9" s="35">
        <v>110</v>
      </c>
      <c r="I9" s="11" t="s">
        <v>97</v>
      </c>
      <c r="J9" s="38">
        <f>MAX(D9:F9)+MAX(G9:I9)</f>
        <v>310</v>
      </c>
      <c r="K9" s="12">
        <v>270</v>
      </c>
      <c r="L9" s="35">
        <v>285</v>
      </c>
      <c r="M9" s="11" t="s">
        <v>212</v>
      </c>
      <c r="N9" s="40">
        <f>J9+MAX(K9:M9)</f>
        <v>595</v>
      </c>
      <c r="O9" s="55">
        <v>7</v>
      </c>
    </row>
    <row r="10" spans="1:15" s="42" customFormat="1" ht="12.75">
      <c r="A10" s="36">
        <v>175.2</v>
      </c>
      <c r="B10" s="36" t="s">
        <v>333</v>
      </c>
      <c r="C10" s="37" t="s">
        <v>32</v>
      </c>
      <c r="D10" s="39">
        <v>185</v>
      </c>
      <c r="E10" s="36">
        <v>200</v>
      </c>
      <c r="F10" s="43">
        <v>215</v>
      </c>
      <c r="G10" s="39">
        <v>95</v>
      </c>
      <c r="H10" s="36">
        <v>105</v>
      </c>
      <c r="I10" s="43" t="s">
        <v>97</v>
      </c>
      <c r="J10" s="38">
        <f>MAX(D10:F10)+MAX(G10:I10)</f>
        <v>320</v>
      </c>
      <c r="K10" s="39">
        <v>250</v>
      </c>
      <c r="L10" s="36">
        <v>275</v>
      </c>
      <c r="M10" s="43" t="s">
        <v>171</v>
      </c>
      <c r="N10" s="38">
        <f>J10+MAX(K10:M10)</f>
        <v>595</v>
      </c>
      <c r="O10" s="55">
        <v>8</v>
      </c>
    </row>
    <row r="11" spans="1:15" s="42" customFormat="1" ht="12.75">
      <c r="A11" s="35">
        <v>177.8</v>
      </c>
      <c r="B11" s="90" t="s">
        <v>334</v>
      </c>
      <c r="C11" s="104" t="s">
        <v>45</v>
      </c>
      <c r="D11" s="12">
        <v>235</v>
      </c>
      <c r="E11" s="35" t="s">
        <v>232</v>
      </c>
      <c r="F11" s="11" t="s">
        <v>273</v>
      </c>
      <c r="G11" s="12">
        <v>100</v>
      </c>
      <c r="H11" s="35" t="s">
        <v>83</v>
      </c>
      <c r="I11" s="11" t="s">
        <v>83</v>
      </c>
      <c r="J11" s="38">
        <f>MAX(D11:F11)+MAX(G11:I11)</f>
        <v>335</v>
      </c>
      <c r="K11" s="12">
        <v>255</v>
      </c>
      <c r="L11" s="35" t="s">
        <v>145</v>
      </c>
      <c r="M11" s="11" t="s">
        <v>145</v>
      </c>
      <c r="N11" s="40">
        <f>J11+MAX(K11:M11)</f>
        <v>590</v>
      </c>
      <c r="O11" s="55">
        <v>9</v>
      </c>
    </row>
    <row r="12" spans="1:15" s="42" customFormat="1" ht="12.75">
      <c r="A12" s="35">
        <v>176.4</v>
      </c>
      <c r="B12" s="36" t="s">
        <v>335</v>
      </c>
      <c r="C12" s="37" t="s">
        <v>33</v>
      </c>
      <c r="D12" s="12">
        <v>160</v>
      </c>
      <c r="E12" s="35">
        <v>180</v>
      </c>
      <c r="F12" s="11" t="s">
        <v>200</v>
      </c>
      <c r="G12" s="12">
        <v>85</v>
      </c>
      <c r="H12" s="35">
        <v>100</v>
      </c>
      <c r="I12" s="11">
        <v>105</v>
      </c>
      <c r="J12" s="38">
        <f>MAX(D12:F12)+MAX(G12:I12)</f>
        <v>285</v>
      </c>
      <c r="K12" s="12">
        <v>275</v>
      </c>
      <c r="L12" s="35">
        <v>290</v>
      </c>
      <c r="M12" s="11" t="s">
        <v>305</v>
      </c>
      <c r="N12" s="40">
        <f>J12+MAX(K12:M12)</f>
        <v>575</v>
      </c>
      <c r="O12" s="55">
        <v>10</v>
      </c>
    </row>
    <row r="13" spans="1:15" s="42" customFormat="1" ht="12.75">
      <c r="A13" s="35">
        <v>170.3</v>
      </c>
      <c r="B13" s="36" t="s">
        <v>336</v>
      </c>
      <c r="C13" s="37" t="s">
        <v>31</v>
      </c>
      <c r="D13" s="12">
        <v>195</v>
      </c>
      <c r="E13" s="35">
        <v>205</v>
      </c>
      <c r="F13" s="11" t="s">
        <v>103</v>
      </c>
      <c r="G13" s="12">
        <v>95</v>
      </c>
      <c r="H13" s="35" t="s">
        <v>83</v>
      </c>
      <c r="I13" s="11" t="s">
        <v>83</v>
      </c>
      <c r="J13" s="38">
        <f>MAX(D13:F13)+MAX(G13:I13)</f>
        <v>300</v>
      </c>
      <c r="K13" s="12">
        <v>240</v>
      </c>
      <c r="L13" s="35">
        <v>265</v>
      </c>
      <c r="M13" s="11">
        <v>265</v>
      </c>
      <c r="N13" s="40">
        <f>J13+MAX(K13:M13)</f>
        <v>565</v>
      </c>
      <c r="O13" s="13"/>
    </row>
    <row r="14" spans="1:15" s="42" customFormat="1" ht="12.75">
      <c r="A14" s="35">
        <v>180</v>
      </c>
      <c r="B14" s="36" t="s">
        <v>337</v>
      </c>
      <c r="C14" s="37" t="s">
        <v>12</v>
      </c>
      <c r="D14" s="12">
        <v>155</v>
      </c>
      <c r="E14" s="35">
        <v>190</v>
      </c>
      <c r="F14" s="11" t="s">
        <v>200</v>
      </c>
      <c r="G14" s="12">
        <v>100</v>
      </c>
      <c r="H14" s="35">
        <v>125</v>
      </c>
      <c r="I14" s="11" t="s">
        <v>95</v>
      </c>
      <c r="J14" s="38">
        <f>MAX(D14:F14)+MAX(G14:I14)</f>
        <v>315</v>
      </c>
      <c r="K14" s="12">
        <v>210</v>
      </c>
      <c r="L14" s="35">
        <v>225</v>
      </c>
      <c r="M14" s="11">
        <v>245</v>
      </c>
      <c r="N14" s="40">
        <f>J14+MAX(K14:M14)</f>
        <v>560</v>
      </c>
      <c r="O14" s="13"/>
    </row>
    <row r="15" spans="1:15" s="42" customFormat="1" ht="12.75">
      <c r="A15" s="35">
        <v>172.4</v>
      </c>
      <c r="B15" s="36" t="s">
        <v>338</v>
      </c>
      <c r="C15" s="37" t="s">
        <v>3</v>
      </c>
      <c r="D15" s="12">
        <v>175</v>
      </c>
      <c r="E15" s="35" t="s">
        <v>200</v>
      </c>
      <c r="F15" s="11" t="s">
        <v>200</v>
      </c>
      <c r="G15" s="12">
        <v>95</v>
      </c>
      <c r="H15" s="35">
        <v>105</v>
      </c>
      <c r="I15" s="11">
        <v>115</v>
      </c>
      <c r="J15" s="38">
        <f>MAX(D15:F15)+MAX(G15:I15)</f>
        <v>290</v>
      </c>
      <c r="K15" s="12">
        <v>180</v>
      </c>
      <c r="L15" s="35">
        <v>245</v>
      </c>
      <c r="M15" s="11">
        <v>265</v>
      </c>
      <c r="N15" s="40">
        <f>J15+MAX(K15:M15)</f>
        <v>555</v>
      </c>
      <c r="O15" s="13"/>
    </row>
    <row r="16" spans="1:15" s="42" customFormat="1" ht="12.75">
      <c r="A16" s="35">
        <v>170</v>
      </c>
      <c r="B16" s="36" t="s">
        <v>339</v>
      </c>
      <c r="C16" s="37" t="s">
        <v>12</v>
      </c>
      <c r="D16" s="12">
        <v>185</v>
      </c>
      <c r="E16" s="35">
        <v>195</v>
      </c>
      <c r="F16" s="11" t="s">
        <v>108</v>
      </c>
      <c r="G16" s="12">
        <v>100</v>
      </c>
      <c r="H16" s="35" t="s">
        <v>83</v>
      </c>
      <c r="I16" s="11" t="s">
        <v>83</v>
      </c>
      <c r="J16" s="38">
        <f>MAX(D16:F16)+MAX(G16:I16)</f>
        <v>295</v>
      </c>
      <c r="K16" s="12">
        <v>225</v>
      </c>
      <c r="L16" s="35">
        <v>240</v>
      </c>
      <c r="M16" s="11">
        <v>250</v>
      </c>
      <c r="N16" s="40">
        <f>J16+MAX(K16:M16)</f>
        <v>545</v>
      </c>
      <c r="O16" s="13"/>
    </row>
    <row r="17" spans="1:15" s="42" customFormat="1" ht="12.75">
      <c r="A17" s="35">
        <v>170.8</v>
      </c>
      <c r="B17" s="36" t="s">
        <v>340</v>
      </c>
      <c r="C17" s="37" t="s">
        <v>55</v>
      </c>
      <c r="D17" s="12">
        <v>155</v>
      </c>
      <c r="E17" s="35">
        <v>170</v>
      </c>
      <c r="F17" s="11" t="s">
        <v>236</v>
      </c>
      <c r="G17" s="12">
        <v>120</v>
      </c>
      <c r="H17" s="35">
        <v>130</v>
      </c>
      <c r="I17" s="11" t="s">
        <v>89</v>
      </c>
      <c r="J17" s="38">
        <f>MAX(D17:F17)+MAX(G17:I17)</f>
        <v>300</v>
      </c>
      <c r="K17" s="12">
        <v>200</v>
      </c>
      <c r="L17" s="35">
        <v>225</v>
      </c>
      <c r="M17" s="11">
        <v>240</v>
      </c>
      <c r="N17" s="40">
        <f>J17+MAX(K17:M17)</f>
        <v>540</v>
      </c>
      <c r="O17" s="13"/>
    </row>
    <row r="18" spans="1:15" s="42" customFormat="1" ht="12.75">
      <c r="A18" s="35">
        <v>180.4</v>
      </c>
      <c r="B18" s="36" t="s">
        <v>341</v>
      </c>
      <c r="C18" s="37" t="s">
        <v>19</v>
      </c>
      <c r="D18" s="12">
        <v>180</v>
      </c>
      <c r="E18" s="35">
        <v>190</v>
      </c>
      <c r="F18" s="11">
        <v>195</v>
      </c>
      <c r="G18" s="12">
        <v>85</v>
      </c>
      <c r="H18" s="35" t="s">
        <v>104</v>
      </c>
      <c r="I18" s="11">
        <v>95</v>
      </c>
      <c r="J18" s="38">
        <f>MAX(D18:F18)+MAX(G18:I18)</f>
        <v>290</v>
      </c>
      <c r="K18" s="39">
        <v>225</v>
      </c>
      <c r="L18" s="35">
        <v>240</v>
      </c>
      <c r="M18" s="11">
        <v>250</v>
      </c>
      <c r="N18" s="40">
        <f>J18+MAX(K18:M18)</f>
        <v>540</v>
      </c>
      <c r="O18" s="13"/>
    </row>
    <row r="19" spans="1:15" s="42" customFormat="1" ht="12.75">
      <c r="A19" s="35">
        <v>178</v>
      </c>
      <c r="B19" s="36" t="s">
        <v>342</v>
      </c>
      <c r="C19" s="37" t="s">
        <v>29</v>
      </c>
      <c r="D19" s="12">
        <v>155</v>
      </c>
      <c r="E19" s="35">
        <v>175</v>
      </c>
      <c r="F19" s="11" t="s">
        <v>107</v>
      </c>
      <c r="G19" s="12">
        <v>100</v>
      </c>
      <c r="H19" s="35" t="s">
        <v>139</v>
      </c>
      <c r="I19" s="11" t="s">
        <v>139</v>
      </c>
      <c r="J19" s="38">
        <f>MAX(D19:F19)+MAX(G19:I19)</f>
        <v>275</v>
      </c>
      <c r="K19" s="12">
        <v>250</v>
      </c>
      <c r="L19" s="35">
        <v>260</v>
      </c>
      <c r="M19" s="11">
        <v>260</v>
      </c>
      <c r="N19" s="40">
        <f>J19+MAX(K19:M19)</f>
        <v>535</v>
      </c>
      <c r="O19" s="13"/>
    </row>
    <row r="20" spans="1:15" s="42" customFormat="1" ht="12.75">
      <c r="A20" s="36">
        <v>181</v>
      </c>
      <c r="B20" s="36" t="s">
        <v>343</v>
      </c>
      <c r="C20" s="37" t="s">
        <v>47</v>
      </c>
      <c r="D20" s="39">
        <v>185</v>
      </c>
      <c r="E20" s="36">
        <v>195</v>
      </c>
      <c r="F20" s="43" t="s">
        <v>166</v>
      </c>
      <c r="G20" s="39">
        <v>100</v>
      </c>
      <c r="H20" s="36">
        <v>110</v>
      </c>
      <c r="I20" s="43" t="s">
        <v>217</v>
      </c>
      <c r="J20" s="38">
        <f>MAX(D20:F20)+MAX(G20:I20)</f>
        <v>305</v>
      </c>
      <c r="K20" s="39">
        <v>200</v>
      </c>
      <c r="L20" s="36">
        <v>215</v>
      </c>
      <c r="M20" s="43" t="s">
        <v>125</v>
      </c>
      <c r="N20" s="38">
        <f>J20+MAX(K20:M20)</f>
        <v>520</v>
      </c>
      <c r="O20" s="13"/>
    </row>
    <row r="21" spans="1:15" s="42" customFormat="1" ht="12.75">
      <c r="A21" s="36">
        <v>175.6</v>
      </c>
      <c r="B21" s="90" t="s">
        <v>344</v>
      </c>
      <c r="C21" s="104" t="s">
        <v>18</v>
      </c>
      <c r="D21" s="39">
        <v>150</v>
      </c>
      <c r="E21" s="36">
        <v>165</v>
      </c>
      <c r="F21" s="43">
        <v>185</v>
      </c>
      <c r="G21" s="39">
        <v>75</v>
      </c>
      <c r="H21" s="36">
        <v>85</v>
      </c>
      <c r="I21" s="43">
        <v>95</v>
      </c>
      <c r="J21" s="38">
        <f>MAX(D21:F21)+MAX(G21:I21)</f>
        <v>280</v>
      </c>
      <c r="K21" s="39">
        <v>200</v>
      </c>
      <c r="L21" s="36">
        <v>215</v>
      </c>
      <c r="M21" s="43">
        <v>225</v>
      </c>
      <c r="N21" s="38">
        <f>J21+MAX(K21:M21)</f>
        <v>505</v>
      </c>
      <c r="O21" s="41"/>
    </row>
    <row r="22" spans="1:15" s="42" customFormat="1" ht="12.75">
      <c r="A22" s="35">
        <v>170.3</v>
      </c>
      <c r="B22" s="36" t="s">
        <v>345</v>
      </c>
      <c r="C22" s="37" t="s">
        <v>8</v>
      </c>
      <c r="D22" s="12">
        <v>165</v>
      </c>
      <c r="E22" s="35">
        <v>175</v>
      </c>
      <c r="F22" s="11" t="s">
        <v>166</v>
      </c>
      <c r="G22" s="12">
        <v>85</v>
      </c>
      <c r="H22" s="35">
        <v>105</v>
      </c>
      <c r="I22" s="11">
        <v>110</v>
      </c>
      <c r="J22" s="38">
        <f>MAX(D22:F22)+MAX(G22:I22)</f>
        <v>285</v>
      </c>
      <c r="K22" s="12">
        <v>200</v>
      </c>
      <c r="L22" s="35">
        <v>215</v>
      </c>
      <c r="M22" s="11" t="s">
        <v>227</v>
      </c>
      <c r="N22" s="40">
        <f>J22+MAX(K22:M22)</f>
        <v>500</v>
      </c>
      <c r="O22" s="41"/>
    </row>
    <row r="23" spans="1:15" s="42" customFormat="1" ht="12.75">
      <c r="A23" s="35">
        <v>178.6</v>
      </c>
      <c r="B23" s="36" t="s">
        <v>346</v>
      </c>
      <c r="C23" s="37" t="s">
        <v>26</v>
      </c>
      <c r="D23" s="12">
        <v>165</v>
      </c>
      <c r="E23" s="35">
        <v>185</v>
      </c>
      <c r="F23" s="11" t="s">
        <v>166</v>
      </c>
      <c r="G23" s="12">
        <v>80</v>
      </c>
      <c r="H23" s="35" t="s">
        <v>104</v>
      </c>
      <c r="I23" s="11" t="s">
        <v>144</v>
      </c>
      <c r="J23" s="38">
        <f>MAX(D23:F23)+MAX(G23:I23)</f>
        <v>265</v>
      </c>
      <c r="K23" s="12">
        <v>225</v>
      </c>
      <c r="L23" s="35">
        <v>235</v>
      </c>
      <c r="M23" s="11" t="s">
        <v>227</v>
      </c>
      <c r="N23" s="40">
        <f>J23+MAX(K23:M23)</f>
        <v>500</v>
      </c>
      <c r="O23" s="41"/>
    </row>
    <row r="24" spans="1:15" s="42" customFormat="1" ht="12.75">
      <c r="A24" s="35">
        <v>180.9</v>
      </c>
      <c r="B24" s="36" t="s">
        <v>347</v>
      </c>
      <c r="C24" s="37" t="s">
        <v>40</v>
      </c>
      <c r="D24" s="12">
        <v>140</v>
      </c>
      <c r="E24" s="35" t="s">
        <v>110</v>
      </c>
      <c r="F24" s="11" t="s">
        <v>112</v>
      </c>
      <c r="G24" s="12">
        <v>100</v>
      </c>
      <c r="H24" s="35" t="s">
        <v>139</v>
      </c>
      <c r="I24" s="11" t="s">
        <v>139</v>
      </c>
      <c r="J24" s="38">
        <f>MAX(D24:F24)+MAX(G24:I24)</f>
        <v>240</v>
      </c>
      <c r="K24" s="12">
        <v>190</v>
      </c>
      <c r="L24" s="35">
        <v>200</v>
      </c>
      <c r="M24" s="11">
        <v>210</v>
      </c>
      <c r="N24" s="40">
        <f>J24+MAX(K24:M24)</f>
        <v>450</v>
      </c>
      <c r="O24" s="41"/>
    </row>
    <row r="25" spans="1:15" s="107" customFormat="1" ht="12.75">
      <c r="A25" s="35">
        <v>180.4</v>
      </c>
      <c r="B25" s="36" t="s">
        <v>348</v>
      </c>
      <c r="C25" s="37" t="s">
        <v>13</v>
      </c>
      <c r="D25" s="12">
        <v>155</v>
      </c>
      <c r="E25" s="35">
        <v>175</v>
      </c>
      <c r="F25" s="11">
        <v>200</v>
      </c>
      <c r="G25" s="12">
        <v>65</v>
      </c>
      <c r="H25" s="35" t="s">
        <v>93</v>
      </c>
      <c r="I25" s="11" t="s">
        <v>116</v>
      </c>
      <c r="J25" s="38">
        <f>MAX(D25:F25)+MAX(G25:I25)</f>
        <v>265</v>
      </c>
      <c r="K25" s="12">
        <v>155</v>
      </c>
      <c r="L25" s="35">
        <v>175</v>
      </c>
      <c r="M25" s="11" t="s">
        <v>200</v>
      </c>
      <c r="N25" s="40">
        <f>J25+MAX(K25:M25)</f>
        <v>440</v>
      </c>
      <c r="O25" s="41"/>
    </row>
    <row r="26" spans="1:15" s="107" customFormat="1" ht="12.75">
      <c r="A26" s="35">
        <v>173.7</v>
      </c>
      <c r="B26" s="36" t="s">
        <v>349</v>
      </c>
      <c r="C26" s="37" t="s">
        <v>45</v>
      </c>
      <c r="D26" s="12">
        <v>180</v>
      </c>
      <c r="E26" s="35">
        <v>190</v>
      </c>
      <c r="F26" s="11">
        <v>205</v>
      </c>
      <c r="G26" s="12" t="s">
        <v>104</v>
      </c>
      <c r="H26" s="35" t="s">
        <v>139</v>
      </c>
      <c r="I26" s="11" t="s">
        <v>139</v>
      </c>
      <c r="J26" s="38">
        <v>0</v>
      </c>
      <c r="K26" s="12">
        <v>260</v>
      </c>
      <c r="L26" s="35"/>
      <c r="M26" s="11"/>
      <c r="N26" s="40">
        <v>0</v>
      </c>
      <c r="O26" s="41"/>
    </row>
    <row r="27" spans="1:16" s="42" customFormat="1" ht="12.75">
      <c r="A27" s="35">
        <v>177</v>
      </c>
      <c r="B27" s="36" t="s">
        <v>350</v>
      </c>
      <c r="C27" s="37" t="s">
        <v>61</v>
      </c>
      <c r="D27" s="12">
        <v>145</v>
      </c>
      <c r="E27" s="35">
        <v>165</v>
      </c>
      <c r="F27" s="11" t="s">
        <v>163</v>
      </c>
      <c r="G27" s="12" t="s">
        <v>144</v>
      </c>
      <c r="H27" s="35" t="s">
        <v>144</v>
      </c>
      <c r="I27" s="11" t="s">
        <v>144</v>
      </c>
      <c r="J27" s="38">
        <v>0</v>
      </c>
      <c r="K27" s="39">
        <v>250</v>
      </c>
      <c r="L27" s="36" t="s">
        <v>280</v>
      </c>
      <c r="M27" s="43" t="s">
        <v>280</v>
      </c>
      <c r="N27" s="40">
        <v>0</v>
      </c>
      <c r="O27" s="41"/>
      <c r="P27" s="81"/>
    </row>
    <row r="28" spans="1:16" s="107" customFormat="1" ht="12.75">
      <c r="A28" s="25"/>
      <c r="B28" s="103"/>
      <c r="C28" s="103"/>
      <c r="D28" s="25"/>
      <c r="E28" s="25"/>
      <c r="F28" s="25"/>
      <c r="G28" s="25"/>
      <c r="H28" s="25"/>
      <c r="I28" s="25"/>
      <c r="J28" s="62"/>
      <c r="K28" s="25"/>
      <c r="L28" s="25"/>
      <c r="M28" s="25"/>
      <c r="N28" s="25"/>
      <c r="O28" s="111"/>
      <c r="P28" s="111"/>
    </row>
    <row r="29" spans="1:16" s="107" customFormat="1" ht="12.75">
      <c r="A29" s="25"/>
      <c r="B29" s="101"/>
      <c r="C29" s="101"/>
      <c r="D29" s="25"/>
      <c r="E29" s="25"/>
      <c r="F29" s="25"/>
      <c r="G29" s="25"/>
      <c r="H29" s="25"/>
      <c r="I29" s="25"/>
      <c r="J29" s="62"/>
      <c r="K29" s="25"/>
      <c r="L29" s="25"/>
      <c r="M29" s="25"/>
      <c r="N29" s="25"/>
      <c r="O29" s="111"/>
      <c r="P29" s="111"/>
    </row>
    <row r="30" spans="1:16" s="107" customFormat="1" ht="12.75">
      <c r="A30" s="25"/>
      <c r="B30" s="81"/>
      <c r="C30" s="81"/>
      <c r="D30" s="25"/>
      <c r="E30" s="25"/>
      <c r="F30" s="25"/>
      <c r="G30" s="25"/>
      <c r="H30" s="25"/>
      <c r="I30" s="25"/>
      <c r="J30" s="62"/>
      <c r="K30" s="25"/>
      <c r="L30" s="25"/>
      <c r="M30" s="25"/>
      <c r="N30" s="25"/>
      <c r="O30" s="111"/>
      <c r="P30" s="111"/>
    </row>
    <row r="31" spans="1:16" s="107" customFormat="1" ht="12.75">
      <c r="A31" s="25"/>
      <c r="B31" s="81"/>
      <c r="C31" s="81"/>
      <c r="D31" s="25"/>
      <c r="E31" s="25"/>
      <c r="F31" s="25"/>
      <c r="G31" s="25"/>
      <c r="H31" s="25"/>
      <c r="I31" s="25"/>
      <c r="J31" s="62"/>
      <c r="K31" s="25"/>
      <c r="L31" s="25"/>
      <c r="M31" s="25"/>
      <c r="N31" s="25"/>
      <c r="O31" s="81"/>
      <c r="P31" s="111"/>
    </row>
    <row r="32" spans="1:16" s="42" customFormat="1" ht="12.75">
      <c r="A32" s="25"/>
      <c r="B32" s="81"/>
      <c r="C32" s="81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111"/>
      <c r="P32" s="81"/>
    </row>
    <row r="33" spans="1:16" s="107" customFormat="1" ht="12.75">
      <c r="A33" s="25"/>
      <c r="B33" s="81"/>
      <c r="C33" s="81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81"/>
      <c r="P33" s="111"/>
    </row>
    <row r="34" spans="15:16" ht="12.75">
      <c r="O34" s="75"/>
      <c r="P34" s="75"/>
    </row>
    <row r="35" ht="12.75">
      <c r="P35" s="75"/>
    </row>
    <row r="36" spans="1:14" ht="12.75">
      <c r="A36" s="18"/>
      <c r="B36" s="75"/>
      <c r="C36" s="75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.25" right="0.25" top="0.75" bottom="0.75" header="0.5118055555555555" footer="0.5118055555555555"/>
  <pageSetup fitToHeight="1" fitToWidth="1"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3" width="18.28125" style="0" customWidth="1"/>
    <col min="4" max="13" width="8.140625" style="1" customWidth="1"/>
    <col min="14" max="14" width="8.28125" style="1" customWidth="1"/>
    <col min="15" max="16" width="2.7109375" style="0" customWidth="1"/>
  </cols>
  <sheetData>
    <row r="1" spans="1:15" ht="20.25" customHeight="1">
      <c r="A1" s="27" t="s">
        <v>67</v>
      </c>
      <c r="B1" s="28" t="s">
        <v>351</v>
      </c>
      <c r="C1" s="28"/>
      <c r="D1" s="28" t="s">
        <v>69</v>
      </c>
      <c r="E1" s="28"/>
      <c r="F1" s="28"/>
      <c r="G1" s="28" t="s">
        <v>70</v>
      </c>
      <c r="H1" s="28"/>
      <c r="I1" s="28"/>
      <c r="J1" s="28"/>
      <c r="K1" s="28" t="s">
        <v>71</v>
      </c>
      <c r="L1" s="28"/>
      <c r="M1" s="28"/>
      <c r="N1" s="29" t="s">
        <v>2</v>
      </c>
      <c r="O1" s="30" t="s">
        <v>72</v>
      </c>
    </row>
    <row r="2" spans="1:15" ht="12.75">
      <c r="A2" s="27"/>
      <c r="B2" s="31" t="s">
        <v>73</v>
      </c>
      <c r="C2" s="31" t="s">
        <v>74</v>
      </c>
      <c r="D2" s="32" t="s">
        <v>75</v>
      </c>
      <c r="E2" s="32" t="s">
        <v>76</v>
      </c>
      <c r="F2" s="32" t="s">
        <v>77</v>
      </c>
      <c r="G2" s="33" t="s">
        <v>78</v>
      </c>
      <c r="H2" s="33" t="s">
        <v>79</v>
      </c>
      <c r="I2" s="33" t="s">
        <v>80</v>
      </c>
      <c r="J2" s="32" t="s">
        <v>81</v>
      </c>
      <c r="K2" s="33" t="s">
        <v>75</v>
      </c>
      <c r="L2" s="33" t="s">
        <v>79</v>
      </c>
      <c r="M2" s="33" t="s">
        <v>77</v>
      </c>
      <c r="N2" s="34"/>
      <c r="O2" s="30"/>
    </row>
    <row r="3" spans="1:15" s="50" customFormat="1" ht="12.75">
      <c r="A3" s="35">
        <v>196.6</v>
      </c>
      <c r="B3" s="36" t="s">
        <v>352</v>
      </c>
      <c r="C3" s="37" t="s">
        <v>25</v>
      </c>
      <c r="D3" s="44">
        <v>225</v>
      </c>
      <c r="E3" s="45">
        <v>250</v>
      </c>
      <c r="F3" s="46" t="s">
        <v>180</v>
      </c>
      <c r="G3" s="44">
        <v>110</v>
      </c>
      <c r="H3" s="45">
        <v>125</v>
      </c>
      <c r="I3" s="46" t="s">
        <v>89</v>
      </c>
      <c r="J3" s="47">
        <f>MAX(D3:F3)+MAX(G3:I3)</f>
        <v>375</v>
      </c>
      <c r="K3" s="44">
        <v>250</v>
      </c>
      <c r="L3" s="45">
        <v>285</v>
      </c>
      <c r="M3" s="46">
        <v>300</v>
      </c>
      <c r="N3" s="48">
        <f>J3+MAX(K3:M3)</f>
        <v>675</v>
      </c>
      <c r="O3" s="55">
        <v>1</v>
      </c>
    </row>
    <row r="4" spans="1:15" s="50" customFormat="1" ht="12.75">
      <c r="A4" s="35">
        <v>186.1</v>
      </c>
      <c r="B4" s="36" t="s">
        <v>353</v>
      </c>
      <c r="C4" s="37" t="s">
        <v>11</v>
      </c>
      <c r="D4" s="12">
        <v>185</v>
      </c>
      <c r="E4" s="35">
        <v>200</v>
      </c>
      <c r="F4" s="11">
        <v>225</v>
      </c>
      <c r="G4" s="12">
        <v>95</v>
      </c>
      <c r="H4" s="35">
        <v>105</v>
      </c>
      <c r="I4" s="11" t="s">
        <v>85</v>
      </c>
      <c r="J4" s="38">
        <f>MAX(D4:F4)+MAX(G4:I4)</f>
        <v>330</v>
      </c>
      <c r="K4" s="12">
        <v>250</v>
      </c>
      <c r="L4" s="35">
        <v>315</v>
      </c>
      <c r="M4" s="11">
        <v>325</v>
      </c>
      <c r="N4" s="40">
        <f>J4+MAX(K4:M4)</f>
        <v>655</v>
      </c>
      <c r="O4" s="55">
        <v>2</v>
      </c>
    </row>
    <row r="5" spans="1:15" s="50" customFormat="1" ht="12.75">
      <c r="A5" s="35">
        <v>191</v>
      </c>
      <c r="B5" s="36" t="s">
        <v>354</v>
      </c>
      <c r="C5" s="37" t="s">
        <v>29</v>
      </c>
      <c r="D5" s="12">
        <v>235</v>
      </c>
      <c r="E5" s="35" t="s">
        <v>273</v>
      </c>
      <c r="F5" s="11" t="s">
        <v>273</v>
      </c>
      <c r="G5" s="12">
        <v>110</v>
      </c>
      <c r="H5" s="35">
        <v>120</v>
      </c>
      <c r="I5" s="11" t="s">
        <v>85</v>
      </c>
      <c r="J5" s="38">
        <f>MAX(D5:F5)+MAX(G5:I5)</f>
        <v>355</v>
      </c>
      <c r="K5" s="12">
        <v>270</v>
      </c>
      <c r="L5" s="35">
        <v>290</v>
      </c>
      <c r="M5" s="11">
        <v>300</v>
      </c>
      <c r="N5" s="40">
        <f>J5+MAX(K5:M5)</f>
        <v>655</v>
      </c>
      <c r="O5" s="55">
        <v>3</v>
      </c>
    </row>
    <row r="6" spans="1:15" s="50" customFormat="1" ht="12.75">
      <c r="A6" s="35">
        <v>197.2</v>
      </c>
      <c r="B6" s="36" t="s">
        <v>355</v>
      </c>
      <c r="C6" s="37" t="s">
        <v>19</v>
      </c>
      <c r="D6" s="12" t="s">
        <v>145</v>
      </c>
      <c r="E6" s="35">
        <v>265</v>
      </c>
      <c r="F6" s="11" t="s">
        <v>280</v>
      </c>
      <c r="G6" s="12">
        <v>100</v>
      </c>
      <c r="H6" s="35">
        <v>115</v>
      </c>
      <c r="I6" s="11">
        <v>120</v>
      </c>
      <c r="J6" s="38">
        <f>MAX(D6:F6)+MAX(G6:I6)</f>
        <v>385</v>
      </c>
      <c r="K6" s="12">
        <v>270</v>
      </c>
      <c r="L6" s="35" t="s">
        <v>255</v>
      </c>
      <c r="M6" s="11" t="s">
        <v>255</v>
      </c>
      <c r="N6" s="40">
        <f>J6+MAX(K6:M6)</f>
        <v>655</v>
      </c>
      <c r="O6" s="55">
        <v>4</v>
      </c>
    </row>
    <row r="7" spans="1:15" s="50" customFormat="1" ht="12.75">
      <c r="A7" s="36">
        <v>197.6</v>
      </c>
      <c r="B7" s="36" t="s">
        <v>356</v>
      </c>
      <c r="C7" s="37" t="s">
        <v>3</v>
      </c>
      <c r="D7" s="39">
        <v>190</v>
      </c>
      <c r="E7" s="36" t="s">
        <v>108</v>
      </c>
      <c r="F7" s="43">
        <v>210</v>
      </c>
      <c r="G7" s="39">
        <v>100</v>
      </c>
      <c r="H7" s="36">
        <v>110</v>
      </c>
      <c r="I7" s="43">
        <v>115</v>
      </c>
      <c r="J7" s="38">
        <f>MAX(D7:F7)+MAX(G7:I7)</f>
        <v>325</v>
      </c>
      <c r="K7" s="39">
        <v>230</v>
      </c>
      <c r="L7" s="36">
        <v>260</v>
      </c>
      <c r="M7" s="43">
        <v>285</v>
      </c>
      <c r="N7" s="38">
        <f>J7+MAX(K7:M7)</f>
        <v>610</v>
      </c>
      <c r="O7" s="13">
        <v>5</v>
      </c>
    </row>
    <row r="8" spans="1:15" s="42" customFormat="1" ht="12.75">
      <c r="A8" s="36">
        <v>191.4</v>
      </c>
      <c r="B8" s="36" t="s">
        <v>357</v>
      </c>
      <c r="C8" s="37" t="s">
        <v>10</v>
      </c>
      <c r="D8" s="39">
        <v>155</v>
      </c>
      <c r="E8" s="36" t="s">
        <v>92</v>
      </c>
      <c r="F8" s="43">
        <v>165</v>
      </c>
      <c r="G8" s="39">
        <v>125</v>
      </c>
      <c r="H8" s="36">
        <v>135</v>
      </c>
      <c r="I8" s="43" t="s">
        <v>114</v>
      </c>
      <c r="J8" s="38">
        <f>MAX(D8:F8)+MAX(G8:I8)</f>
        <v>300</v>
      </c>
      <c r="K8" s="39">
        <v>260</v>
      </c>
      <c r="L8" s="36">
        <v>280</v>
      </c>
      <c r="M8" s="43">
        <v>290</v>
      </c>
      <c r="N8" s="38">
        <f>J8+MAX(K8:M8)</f>
        <v>590</v>
      </c>
      <c r="O8" s="55">
        <v>6</v>
      </c>
    </row>
    <row r="9" spans="1:15" s="42" customFormat="1" ht="12.75">
      <c r="A9" s="35">
        <v>197.8</v>
      </c>
      <c r="B9" s="36" t="s">
        <v>358</v>
      </c>
      <c r="C9" s="37" t="s">
        <v>16</v>
      </c>
      <c r="D9" s="12">
        <v>150</v>
      </c>
      <c r="E9" s="35">
        <v>180</v>
      </c>
      <c r="F9" s="11">
        <v>185</v>
      </c>
      <c r="G9" s="12">
        <v>85</v>
      </c>
      <c r="H9" s="35">
        <v>100</v>
      </c>
      <c r="I9" s="11" t="s">
        <v>139</v>
      </c>
      <c r="J9" s="38">
        <f>MAX(D9:F9)+MAX(G9:I9)</f>
        <v>285</v>
      </c>
      <c r="K9" s="12">
        <v>250</v>
      </c>
      <c r="L9" s="35">
        <v>275</v>
      </c>
      <c r="M9" s="11">
        <v>285</v>
      </c>
      <c r="N9" s="40">
        <f>J9+MAX(K9:M9)</f>
        <v>570</v>
      </c>
      <c r="O9" s="13">
        <v>7</v>
      </c>
    </row>
    <row r="10" spans="1:15" s="42" customFormat="1" ht="12.75">
      <c r="A10" s="35">
        <v>194.8</v>
      </c>
      <c r="B10" s="36" t="s">
        <v>359</v>
      </c>
      <c r="C10" s="37" t="s">
        <v>19</v>
      </c>
      <c r="D10" s="12">
        <v>180</v>
      </c>
      <c r="E10" s="35" t="s">
        <v>200</v>
      </c>
      <c r="F10" s="11" t="s">
        <v>200</v>
      </c>
      <c r="G10" s="12">
        <v>110</v>
      </c>
      <c r="H10" s="35">
        <v>115</v>
      </c>
      <c r="I10" s="11">
        <v>120</v>
      </c>
      <c r="J10" s="38">
        <f>MAX(D10:F10)+MAX(G10:I10)</f>
        <v>300</v>
      </c>
      <c r="K10" s="12">
        <v>240</v>
      </c>
      <c r="L10" s="35">
        <v>260</v>
      </c>
      <c r="M10" s="11" t="s">
        <v>280</v>
      </c>
      <c r="N10" s="40">
        <f>J10+MAX(K10:M10)</f>
        <v>560</v>
      </c>
      <c r="O10" s="13">
        <v>8</v>
      </c>
    </row>
    <row r="11" spans="1:15" s="42" customFormat="1" ht="12.75">
      <c r="A11" s="36">
        <v>192</v>
      </c>
      <c r="B11" s="36" t="s">
        <v>360</v>
      </c>
      <c r="C11" s="37" t="s">
        <v>33</v>
      </c>
      <c r="D11" s="39">
        <v>160</v>
      </c>
      <c r="E11" s="36">
        <v>180</v>
      </c>
      <c r="F11" s="43">
        <v>200</v>
      </c>
      <c r="G11" s="39">
        <v>95</v>
      </c>
      <c r="H11" s="36">
        <v>105</v>
      </c>
      <c r="I11" s="43" t="s">
        <v>97</v>
      </c>
      <c r="J11" s="38">
        <f>MAX(D11:F11)+MAX(G11:I11)</f>
        <v>305</v>
      </c>
      <c r="K11" s="39">
        <v>235</v>
      </c>
      <c r="L11" s="36">
        <v>245</v>
      </c>
      <c r="M11" s="43" t="s">
        <v>145</v>
      </c>
      <c r="N11" s="38">
        <f>J11+MAX(K11:M11)</f>
        <v>550</v>
      </c>
      <c r="O11" s="13">
        <v>9</v>
      </c>
    </row>
    <row r="12" spans="1:15" s="42" customFormat="1" ht="12.75">
      <c r="A12" s="35">
        <v>196</v>
      </c>
      <c r="B12" s="36" t="s">
        <v>361</v>
      </c>
      <c r="C12" s="37" t="s">
        <v>12</v>
      </c>
      <c r="D12" s="12">
        <v>155</v>
      </c>
      <c r="E12" s="35">
        <v>170</v>
      </c>
      <c r="F12" s="11">
        <v>185</v>
      </c>
      <c r="G12" s="12">
        <v>85</v>
      </c>
      <c r="H12" s="35">
        <v>95</v>
      </c>
      <c r="I12" s="11" t="s">
        <v>83</v>
      </c>
      <c r="J12" s="38">
        <f>MAX(D12:F12)+MAX(G12:I12)</f>
        <v>280</v>
      </c>
      <c r="K12" s="12">
        <v>245</v>
      </c>
      <c r="L12" s="35">
        <v>265</v>
      </c>
      <c r="M12" s="11" t="s">
        <v>255</v>
      </c>
      <c r="N12" s="40">
        <f>J12+MAX(K12:M12)</f>
        <v>545</v>
      </c>
      <c r="O12" s="13">
        <v>10</v>
      </c>
    </row>
    <row r="13" spans="1:15" s="42" customFormat="1" ht="12.75">
      <c r="A13" s="35">
        <v>198</v>
      </c>
      <c r="B13" s="36" t="s">
        <v>362</v>
      </c>
      <c r="C13" s="37" t="s">
        <v>12</v>
      </c>
      <c r="D13" s="12">
        <v>175</v>
      </c>
      <c r="E13" s="35">
        <v>190</v>
      </c>
      <c r="F13" s="11" t="s">
        <v>166</v>
      </c>
      <c r="G13" s="12">
        <v>90</v>
      </c>
      <c r="H13" s="35">
        <v>105</v>
      </c>
      <c r="I13" s="11" t="s">
        <v>97</v>
      </c>
      <c r="J13" s="38">
        <f>MAX(D13:F13)+MAX(G13:I13)</f>
        <v>295</v>
      </c>
      <c r="K13" s="12">
        <v>200</v>
      </c>
      <c r="L13" s="35">
        <v>235</v>
      </c>
      <c r="M13" s="11" t="s">
        <v>273</v>
      </c>
      <c r="N13" s="40">
        <f>J13+MAX(K13:M13)</f>
        <v>530</v>
      </c>
      <c r="O13" s="13"/>
    </row>
    <row r="14" spans="1:15" s="42" customFormat="1" ht="12.75">
      <c r="A14" s="35">
        <v>181.6</v>
      </c>
      <c r="B14" s="36" t="s">
        <v>363</v>
      </c>
      <c r="C14" s="37" t="s">
        <v>8</v>
      </c>
      <c r="D14" s="12">
        <v>185</v>
      </c>
      <c r="E14" s="35">
        <v>195</v>
      </c>
      <c r="F14" s="11" t="s">
        <v>200</v>
      </c>
      <c r="G14" s="12">
        <v>95</v>
      </c>
      <c r="H14" s="35">
        <v>100</v>
      </c>
      <c r="I14" s="11" t="s">
        <v>139</v>
      </c>
      <c r="J14" s="38">
        <f>MAX(D14:F14)+MAX(G14:I14)</f>
        <v>295</v>
      </c>
      <c r="K14" s="12">
        <v>215</v>
      </c>
      <c r="L14" s="35">
        <v>220</v>
      </c>
      <c r="M14" s="11">
        <v>230</v>
      </c>
      <c r="N14" s="40">
        <f>J14+MAX(K14:M14)</f>
        <v>525</v>
      </c>
      <c r="O14" s="13"/>
    </row>
    <row r="15" spans="1:15" s="42" customFormat="1" ht="12.75">
      <c r="A15" s="35">
        <v>189.4</v>
      </c>
      <c r="B15" s="36" t="s">
        <v>364</v>
      </c>
      <c r="C15" s="37" t="s">
        <v>66</v>
      </c>
      <c r="D15" s="12">
        <v>145</v>
      </c>
      <c r="E15" s="35">
        <v>160</v>
      </c>
      <c r="F15" s="11">
        <v>180</v>
      </c>
      <c r="G15" s="12">
        <v>100</v>
      </c>
      <c r="H15" s="35">
        <v>110</v>
      </c>
      <c r="I15" s="11" t="s">
        <v>217</v>
      </c>
      <c r="J15" s="38">
        <f>MAX(D15:F15)+MAX(G15:I15)</f>
        <v>290</v>
      </c>
      <c r="K15" s="12">
        <v>200</v>
      </c>
      <c r="L15" s="35">
        <v>215</v>
      </c>
      <c r="M15" s="11">
        <v>230</v>
      </c>
      <c r="N15" s="40">
        <f>J15+MAX(K15:M15)</f>
        <v>520</v>
      </c>
      <c r="O15" s="13"/>
    </row>
    <row r="16" spans="1:15" s="42" customFormat="1" ht="12.75">
      <c r="A16" s="35">
        <v>190</v>
      </c>
      <c r="B16" s="36" t="s">
        <v>365</v>
      </c>
      <c r="C16" s="37" t="s">
        <v>12</v>
      </c>
      <c r="D16" s="12">
        <v>145</v>
      </c>
      <c r="E16" s="35">
        <v>160</v>
      </c>
      <c r="F16" s="11">
        <v>175</v>
      </c>
      <c r="G16" s="12">
        <v>95</v>
      </c>
      <c r="H16" s="35">
        <v>105</v>
      </c>
      <c r="I16" s="11" t="s">
        <v>97</v>
      </c>
      <c r="J16" s="38">
        <f>MAX(D16:F16)+MAX(G16:I16)</f>
        <v>280</v>
      </c>
      <c r="K16" s="12">
        <v>225</v>
      </c>
      <c r="L16" s="35">
        <v>240</v>
      </c>
      <c r="M16" s="11" t="s">
        <v>180</v>
      </c>
      <c r="N16" s="40">
        <f>J16+MAX(K16:M16)</f>
        <v>520</v>
      </c>
      <c r="O16" s="13"/>
    </row>
    <row r="17" spans="1:15" s="42" customFormat="1" ht="12.75">
      <c r="A17" s="36">
        <v>189.7</v>
      </c>
      <c r="B17" s="36" t="s">
        <v>366</v>
      </c>
      <c r="C17" s="37" t="s">
        <v>3</v>
      </c>
      <c r="D17" s="39">
        <v>150</v>
      </c>
      <c r="E17" s="36" t="s">
        <v>92</v>
      </c>
      <c r="F17" s="43">
        <v>165</v>
      </c>
      <c r="G17" s="39">
        <v>95</v>
      </c>
      <c r="H17" s="36">
        <v>100</v>
      </c>
      <c r="I17" s="43" t="s">
        <v>83</v>
      </c>
      <c r="J17" s="38">
        <f>MAX(D17:F17)+MAX(G17:I17)</f>
        <v>265</v>
      </c>
      <c r="K17" s="39">
        <v>230</v>
      </c>
      <c r="L17" s="36">
        <v>250</v>
      </c>
      <c r="M17" s="43" t="s">
        <v>145</v>
      </c>
      <c r="N17" s="38">
        <f>J17+MAX(K17:M17)</f>
        <v>515</v>
      </c>
      <c r="O17" s="13"/>
    </row>
    <row r="18" spans="1:15" s="42" customFormat="1" ht="12.75">
      <c r="A18" s="36">
        <v>194.6</v>
      </c>
      <c r="B18" s="36" t="s">
        <v>367</v>
      </c>
      <c r="C18" s="37" t="s">
        <v>18</v>
      </c>
      <c r="D18" s="39">
        <v>150</v>
      </c>
      <c r="E18" s="36">
        <v>165</v>
      </c>
      <c r="F18" s="43">
        <v>180</v>
      </c>
      <c r="G18" s="39">
        <v>70</v>
      </c>
      <c r="H18" s="36">
        <v>80</v>
      </c>
      <c r="I18" s="43" t="s">
        <v>118</v>
      </c>
      <c r="J18" s="38">
        <f>MAX(D18:F18)+MAX(G18:I18)</f>
        <v>260</v>
      </c>
      <c r="K18" s="39">
        <v>185</v>
      </c>
      <c r="L18" s="36">
        <v>205</v>
      </c>
      <c r="M18" s="43">
        <v>225</v>
      </c>
      <c r="N18" s="38">
        <f>J18+MAX(K18:M18)</f>
        <v>485</v>
      </c>
      <c r="O18" s="13"/>
    </row>
    <row r="19" spans="1:15" s="42" customFormat="1" ht="12.75">
      <c r="A19" s="35"/>
      <c r="B19" s="36" t="s">
        <v>325</v>
      </c>
      <c r="C19" s="37" t="s">
        <v>368</v>
      </c>
      <c r="D19" s="12"/>
      <c r="E19" s="35"/>
      <c r="F19" s="11"/>
      <c r="G19" s="12"/>
      <c r="H19" s="35"/>
      <c r="I19" s="11"/>
      <c r="J19" s="38">
        <f>MAX(D19:F19)+MAX(G19:I19)</f>
        <v>0</v>
      </c>
      <c r="K19" s="12"/>
      <c r="L19" s="35"/>
      <c r="M19" s="11"/>
      <c r="N19" s="40">
        <f>J19+MAX(K19:M19)</f>
        <v>0</v>
      </c>
      <c r="O19" s="41"/>
    </row>
    <row r="20" spans="1:15" s="42" customFormat="1" ht="12.75">
      <c r="A20" s="35"/>
      <c r="B20" s="36" t="s">
        <v>369</v>
      </c>
      <c r="C20" s="37" t="s">
        <v>368</v>
      </c>
      <c r="D20" s="12"/>
      <c r="E20" s="35"/>
      <c r="F20" s="11"/>
      <c r="G20" s="12"/>
      <c r="H20" s="35"/>
      <c r="I20" s="11"/>
      <c r="J20" s="38">
        <f>MAX(D20:F20)+MAX(G20:I20)</f>
        <v>0</v>
      </c>
      <c r="K20" s="12"/>
      <c r="L20" s="35"/>
      <c r="M20" s="11"/>
      <c r="N20" s="40">
        <f>J20+MAX(K20:M20)</f>
        <v>0</v>
      </c>
      <c r="O20" s="41"/>
    </row>
    <row r="21" spans="1:15" s="42" customFormat="1" ht="12.75">
      <c r="A21" s="35"/>
      <c r="B21" s="36" t="s">
        <v>370</v>
      </c>
      <c r="C21" s="37" t="s">
        <v>60</v>
      </c>
      <c r="D21" s="112"/>
      <c r="E21" s="113"/>
      <c r="F21" s="114"/>
      <c r="G21" s="112"/>
      <c r="H21" s="113"/>
      <c r="I21" s="114"/>
      <c r="J21" s="115">
        <f>MAX(D21:F21)+MAX(G21:I21)</f>
        <v>0</v>
      </c>
      <c r="K21" s="112"/>
      <c r="L21" s="113"/>
      <c r="M21" s="114"/>
      <c r="N21" s="116">
        <f>J21+MAX(K21:M21)</f>
        <v>0</v>
      </c>
      <c r="O21" s="41"/>
    </row>
    <row r="22" spans="1:15" s="42" customFormat="1" ht="12.75">
      <c r="A22" s="25"/>
      <c r="B22" s="117"/>
      <c r="C22" s="117"/>
      <c r="D22" s="25"/>
      <c r="E22" s="25"/>
      <c r="F22" s="25"/>
      <c r="G22" s="25"/>
      <c r="H22" s="25"/>
      <c r="I22" s="25"/>
      <c r="J22" s="62"/>
      <c r="K22" s="25"/>
      <c r="L22" s="25"/>
      <c r="M22" s="25"/>
      <c r="N22" s="25"/>
      <c r="O22" s="81"/>
    </row>
    <row r="23" spans="1:15" s="42" customFormat="1" ht="12.75">
      <c r="A23" s="25"/>
      <c r="B23" s="101"/>
      <c r="C23" s="101"/>
      <c r="D23" s="25"/>
      <c r="E23" s="25"/>
      <c r="F23" s="25"/>
      <c r="G23" s="25"/>
      <c r="H23" s="25"/>
      <c r="I23" s="25"/>
      <c r="J23" s="62"/>
      <c r="K23" s="25"/>
      <c r="L23" s="62"/>
      <c r="M23" s="62"/>
      <c r="N23" s="25"/>
      <c r="O23" s="81"/>
    </row>
    <row r="24" spans="1:15" s="42" customFormat="1" ht="12.75">
      <c r="A24" s="25"/>
      <c r="B24" s="101"/>
      <c r="C24" s="101"/>
      <c r="D24" s="25"/>
      <c r="E24" s="25"/>
      <c r="F24" s="25"/>
      <c r="G24" s="25"/>
      <c r="H24" s="25"/>
      <c r="I24" s="25"/>
      <c r="J24" s="62"/>
      <c r="K24" s="25"/>
      <c r="L24" s="25"/>
      <c r="M24" s="25"/>
      <c r="N24" s="25"/>
      <c r="O24" s="81"/>
    </row>
    <row r="25" spans="1:17" s="42" customFormat="1" ht="12.75">
      <c r="A25" s="25"/>
      <c r="B25" s="101"/>
      <c r="C25" s="101"/>
      <c r="D25" s="25"/>
      <c r="E25" s="25"/>
      <c r="F25" s="25"/>
      <c r="G25" s="25"/>
      <c r="H25" s="25"/>
      <c r="I25" s="25"/>
      <c r="J25" s="62"/>
      <c r="K25" s="25"/>
      <c r="L25" s="25"/>
      <c r="M25" s="25"/>
      <c r="N25" s="25"/>
      <c r="O25" s="81"/>
      <c r="P25" s="81"/>
      <c r="Q25" s="81"/>
    </row>
    <row r="26" spans="1:17" s="42" customFormat="1" ht="12.75">
      <c r="A26" s="25"/>
      <c r="B26" s="101"/>
      <c r="C26" s="101"/>
      <c r="D26" s="25"/>
      <c r="E26" s="25"/>
      <c r="F26" s="25"/>
      <c r="G26" s="25"/>
      <c r="H26" s="25"/>
      <c r="I26" s="25"/>
      <c r="J26" s="62"/>
      <c r="K26" s="25"/>
      <c r="L26" s="25"/>
      <c r="M26" s="25"/>
      <c r="N26" s="25"/>
      <c r="O26" s="81"/>
      <c r="P26" s="81"/>
      <c r="Q26" s="81"/>
    </row>
    <row r="27" spans="1:17" s="42" customFormat="1" ht="12.75">
      <c r="A27" s="25"/>
      <c r="B27" s="101"/>
      <c r="C27" s="101"/>
      <c r="D27" s="25"/>
      <c r="E27" s="25"/>
      <c r="F27" s="25"/>
      <c r="G27" s="25"/>
      <c r="H27" s="25"/>
      <c r="I27" s="25"/>
      <c r="J27" s="62"/>
      <c r="K27" s="25"/>
      <c r="L27" s="25"/>
      <c r="M27" s="25"/>
      <c r="N27" s="25"/>
      <c r="O27" s="81"/>
      <c r="P27" s="81"/>
      <c r="Q27" s="81"/>
    </row>
    <row r="28" spans="1:17" s="42" customFormat="1" ht="12.75">
      <c r="A28" s="25"/>
      <c r="B28" s="101"/>
      <c r="C28" s="101"/>
      <c r="D28" s="25"/>
      <c r="E28" s="25"/>
      <c r="F28" s="25"/>
      <c r="G28" s="25"/>
      <c r="H28" s="25"/>
      <c r="I28" s="25"/>
      <c r="J28" s="62"/>
      <c r="K28" s="25"/>
      <c r="L28" s="25"/>
      <c r="M28" s="25"/>
      <c r="N28" s="25"/>
      <c r="O28" s="81"/>
      <c r="P28" s="81"/>
      <c r="Q28" s="81"/>
    </row>
    <row r="29" spans="1:17" s="42" customFormat="1" ht="12.75">
      <c r="A29" s="25"/>
      <c r="B29" s="81"/>
      <c r="C29" s="81"/>
      <c r="D29" s="25"/>
      <c r="E29" s="25"/>
      <c r="F29" s="25"/>
      <c r="G29" s="25"/>
      <c r="H29" s="25"/>
      <c r="I29" s="25"/>
      <c r="J29" s="62"/>
      <c r="K29" s="25"/>
      <c r="L29" s="25"/>
      <c r="M29" s="25"/>
      <c r="N29" s="25"/>
      <c r="O29" s="81"/>
      <c r="P29" s="81"/>
      <c r="Q29" s="81"/>
    </row>
    <row r="30" spans="1:17" s="42" customFormat="1" ht="12.75">
      <c r="A30" s="25"/>
      <c r="B30" s="101"/>
      <c r="C30" s="101"/>
      <c r="D30" s="25"/>
      <c r="E30" s="25"/>
      <c r="F30" s="25"/>
      <c r="G30" s="25"/>
      <c r="H30" s="25"/>
      <c r="I30" s="25"/>
      <c r="J30" s="62"/>
      <c r="K30" s="25"/>
      <c r="L30" s="25"/>
      <c r="M30" s="25"/>
      <c r="N30" s="25"/>
      <c r="O30" s="111"/>
      <c r="P30" s="81"/>
      <c r="Q30" s="81"/>
    </row>
    <row r="31" spans="1:17" s="107" customFormat="1" ht="12.75">
      <c r="A31" s="25"/>
      <c r="B31" s="101"/>
      <c r="C31" s="101"/>
      <c r="D31" s="25"/>
      <c r="E31" s="25"/>
      <c r="F31" s="25"/>
      <c r="G31" s="25"/>
      <c r="H31" s="25"/>
      <c r="I31" s="25"/>
      <c r="J31" s="62"/>
      <c r="K31" s="25"/>
      <c r="L31" s="25"/>
      <c r="M31" s="25"/>
      <c r="N31" s="25"/>
      <c r="O31" s="111"/>
      <c r="P31" s="111"/>
      <c r="Q31" s="111"/>
    </row>
    <row r="32" spans="1:17" s="107" customFormat="1" ht="12.75">
      <c r="A32" s="25"/>
      <c r="B32" s="101"/>
      <c r="C32" s="101"/>
      <c r="D32" s="25"/>
      <c r="E32" s="25"/>
      <c r="F32" s="25"/>
      <c r="G32" s="25"/>
      <c r="H32" s="25"/>
      <c r="I32" s="25"/>
      <c r="J32" s="62"/>
      <c r="K32" s="25"/>
      <c r="L32" s="25"/>
      <c r="M32" s="25"/>
      <c r="N32" s="25"/>
      <c r="O32" s="111"/>
      <c r="P32" s="111"/>
      <c r="Q32" s="111"/>
    </row>
    <row r="33" spans="1:17" s="83" customFormat="1" ht="12.75">
      <c r="A33" s="18"/>
      <c r="B33" s="75"/>
      <c r="C33" s="75"/>
      <c r="D33" s="18"/>
      <c r="E33" s="18"/>
      <c r="F33" s="18"/>
      <c r="G33" s="18"/>
      <c r="H33" s="18"/>
      <c r="I33" s="18"/>
      <c r="J33" s="61"/>
      <c r="K33" s="18"/>
      <c r="L33" s="18"/>
      <c r="M33" s="18"/>
      <c r="N33" s="18"/>
      <c r="O33" s="82"/>
      <c r="P33" s="82"/>
      <c r="Q33" s="82"/>
    </row>
    <row r="34" spans="1:17" s="83" customFormat="1" ht="12.75">
      <c r="A34" s="18"/>
      <c r="B34" s="101"/>
      <c r="C34" s="101"/>
      <c r="D34" s="18"/>
      <c r="E34" s="18"/>
      <c r="F34" s="18"/>
      <c r="G34" s="18"/>
      <c r="H34" s="18"/>
      <c r="I34" s="18"/>
      <c r="J34" s="61"/>
      <c r="K34" s="18"/>
      <c r="L34" s="18"/>
      <c r="M34" s="18"/>
      <c r="N34" s="18"/>
      <c r="O34" s="82"/>
      <c r="P34" s="82"/>
      <c r="Q34" s="82"/>
    </row>
    <row r="35" spans="1:17" s="83" customFormat="1" ht="12.75">
      <c r="A35" s="18"/>
      <c r="B35" s="101"/>
      <c r="C35" s="101"/>
      <c r="D35" s="18"/>
      <c r="E35" s="18"/>
      <c r="F35" s="18"/>
      <c r="G35" s="18"/>
      <c r="H35" s="18"/>
      <c r="I35" s="18"/>
      <c r="J35" s="61"/>
      <c r="K35" s="18"/>
      <c r="L35" s="18"/>
      <c r="M35" s="18"/>
      <c r="N35" s="18"/>
      <c r="O35" s="82"/>
      <c r="P35" s="82"/>
      <c r="Q35" s="82"/>
    </row>
    <row r="36" spans="1:17" s="83" customFormat="1" ht="12.75">
      <c r="A36" s="18"/>
      <c r="B36" s="101"/>
      <c r="C36" s="101"/>
      <c r="D36" s="18"/>
      <c r="E36" s="18"/>
      <c r="F36" s="18"/>
      <c r="G36" s="18"/>
      <c r="H36" s="18"/>
      <c r="I36" s="18"/>
      <c r="J36" s="61"/>
      <c r="K36" s="18"/>
      <c r="L36" s="18"/>
      <c r="M36" s="18"/>
      <c r="N36" s="18"/>
      <c r="O36" s="82"/>
      <c r="P36" s="82"/>
      <c r="Q36" s="82"/>
    </row>
    <row r="37" spans="1:17" s="83" customFormat="1" ht="12.75">
      <c r="A37" s="18"/>
      <c r="B37" s="118"/>
      <c r="C37" s="118"/>
      <c r="D37" s="18"/>
      <c r="E37" s="18"/>
      <c r="F37" s="18"/>
      <c r="G37" s="18"/>
      <c r="H37" s="18"/>
      <c r="I37" s="18"/>
      <c r="J37" s="61"/>
      <c r="K37" s="18"/>
      <c r="L37" s="18"/>
      <c r="M37" s="18"/>
      <c r="N37" s="18"/>
      <c r="O37" s="82"/>
      <c r="P37" s="82"/>
      <c r="Q37" s="82"/>
    </row>
    <row r="38" spans="1:17" s="83" customFormat="1" ht="12.75">
      <c r="A38" s="18"/>
      <c r="B38" s="75"/>
      <c r="C38" s="75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75"/>
      <c r="P38" s="82"/>
      <c r="Q38" s="82"/>
    </row>
    <row r="39" spans="1:17" ht="12.75">
      <c r="A39" s="18"/>
      <c r="B39" s="75"/>
      <c r="C39" s="75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75"/>
      <c r="P39" s="75"/>
      <c r="Q39" s="75"/>
    </row>
    <row r="40" spans="16:17" ht="12.75">
      <c r="P40" s="75"/>
      <c r="Q40" s="75"/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.25" right="0.25" top="0.75" bottom="0.75" header="0.5118055555555555" footer="0.5118055555555555"/>
  <pageSetup fitToHeight="1" fitToWidth="1"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workbookViewId="0" topLeftCell="A1">
      <selection activeCell="O14" sqref="O14"/>
    </sheetView>
  </sheetViews>
  <sheetFormatPr defaultColWidth="9.140625" defaultRowHeight="12.75"/>
  <cols>
    <col min="1" max="1" width="11.7109375" style="0" customWidth="1"/>
    <col min="2" max="2" width="16.8515625" style="0" customWidth="1"/>
    <col min="3" max="3" width="16.28125" style="0" customWidth="1"/>
    <col min="4" max="13" width="9.140625" style="0" customWidth="1"/>
  </cols>
  <sheetData>
    <row r="1" spans="1:15" ht="20.25" customHeight="1">
      <c r="A1" s="27" t="s">
        <v>67</v>
      </c>
      <c r="B1" s="28" t="s">
        <v>371</v>
      </c>
      <c r="C1" s="28"/>
      <c r="D1" s="28" t="s">
        <v>69</v>
      </c>
      <c r="E1" s="28"/>
      <c r="F1" s="28"/>
      <c r="G1" s="28" t="s">
        <v>70</v>
      </c>
      <c r="H1" s="28"/>
      <c r="I1" s="28"/>
      <c r="J1" s="28"/>
      <c r="K1" s="28" t="s">
        <v>71</v>
      </c>
      <c r="L1" s="28"/>
      <c r="M1" s="28"/>
      <c r="N1" s="29" t="s">
        <v>2</v>
      </c>
      <c r="O1" s="30" t="s">
        <v>72</v>
      </c>
    </row>
    <row r="2" spans="1:15" ht="12.75">
      <c r="A2" s="27"/>
      <c r="B2" s="31" t="s">
        <v>73</v>
      </c>
      <c r="C2" s="31" t="s">
        <v>74</v>
      </c>
      <c r="D2" s="32" t="s">
        <v>75</v>
      </c>
      <c r="E2" s="32" t="s">
        <v>76</v>
      </c>
      <c r="F2" s="32" t="s">
        <v>77</v>
      </c>
      <c r="G2" s="33" t="s">
        <v>78</v>
      </c>
      <c r="H2" s="33" t="s">
        <v>79</v>
      </c>
      <c r="I2" s="33" t="s">
        <v>80</v>
      </c>
      <c r="J2" s="32" t="s">
        <v>81</v>
      </c>
      <c r="K2" s="33" t="s">
        <v>75</v>
      </c>
      <c r="L2" s="33" t="s">
        <v>79</v>
      </c>
      <c r="M2" s="33" t="s">
        <v>77</v>
      </c>
      <c r="N2" s="34"/>
      <c r="O2" s="30"/>
    </row>
    <row r="3" spans="1:15" s="50" customFormat="1" ht="12.75">
      <c r="A3" s="35">
        <v>220</v>
      </c>
      <c r="B3" s="36" t="s">
        <v>372</v>
      </c>
      <c r="C3" s="37" t="s">
        <v>16</v>
      </c>
      <c r="D3" s="44">
        <v>240</v>
      </c>
      <c r="E3" s="45">
        <v>265</v>
      </c>
      <c r="F3" s="46" t="s">
        <v>280</v>
      </c>
      <c r="G3" s="44">
        <v>215</v>
      </c>
      <c r="H3" s="45">
        <v>230</v>
      </c>
      <c r="I3" s="46" t="s">
        <v>183</v>
      </c>
      <c r="J3" s="47">
        <f>MAX(D3:F3)+MAX(G3:I3)</f>
        <v>495</v>
      </c>
      <c r="K3" s="44">
        <v>300</v>
      </c>
      <c r="L3" s="45">
        <v>340</v>
      </c>
      <c r="M3" s="46" t="s">
        <v>373</v>
      </c>
      <c r="N3" s="119">
        <f>J3+MAX(K3:M3)</f>
        <v>835</v>
      </c>
      <c r="O3" s="13">
        <v>1</v>
      </c>
    </row>
    <row r="4" spans="1:15" s="42" customFormat="1" ht="12.75">
      <c r="A4" s="35">
        <v>214.4</v>
      </c>
      <c r="B4" s="36" t="s">
        <v>374</v>
      </c>
      <c r="C4" s="37" t="s">
        <v>14</v>
      </c>
      <c r="D4" s="12">
        <v>230</v>
      </c>
      <c r="E4" s="35" t="s">
        <v>227</v>
      </c>
      <c r="F4" s="11" t="s">
        <v>227</v>
      </c>
      <c r="G4" s="12">
        <v>115</v>
      </c>
      <c r="H4" s="35">
        <v>120</v>
      </c>
      <c r="I4" s="11" t="s">
        <v>85</v>
      </c>
      <c r="J4" s="38">
        <f>MAX(D4:F4)+MAX(G4:I4)</f>
        <v>350</v>
      </c>
      <c r="K4" s="12">
        <v>290</v>
      </c>
      <c r="L4" s="35" t="s">
        <v>171</v>
      </c>
      <c r="M4" s="11" t="s">
        <v>171</v>
      </c>
      <c r="N4" s="120">
        <f>J4+MAX(K4:M4)</f>
        <v>640</v>
      </c>
      <c r="O4" s="13">
        <v>2</v>
      </c>
    </row>
    <row r="5" spans="1:15" s="42" customFormat="1" ht="12.75">
      <c r="A5" s="35">
        <v>201</v>
      </c>
      <c r="B5" s="36" t="s">
        <v>375</v>
      </c>
      <c r="C5" s="37" t="s">
        <v>11</v>
      </c>
      <c r="D5" s="12">
        <v>200</v>
      </c>
      <c r="E5" s="35" t="s">
        <v>103</v>
      </c>
      <c r="F5" s="121">
        <v>225</v>
      </c>
      <c r="G5" s="122" t="s">
        <v>95</v>
      </c>
      <c r="H5" s="123">
        <v>145</v>
      </c>
      <c r="I5" s="121" t="s">
        <v>110</v>
      </c>
      <c r="J5" s="38">
        <f>MAX(D5:F5)+MAX(G5:I5)</f>
        <v>370</v>
      </c>
      <c r="K5" s="12">
        <v>225</v>
      </c>
      <c r="L5" s="36">
        <v>260</v>
      </c>
      <c r="M5" s="43" t="s">
        <v>247</v>
      </c>
      <c r="N5" s="120">
        <f>J5+MAX(K5:M5)</f>
        <v>630</v>
      </c>
      <c r="O5" s="13">
        <v>3</v>
      </c>
    </row>
    <row r="6" spans="1:15" s="42" customFormat="1" ht="12.75">
      <c r="A6" s="35">
        <v>216</v>
      </c>
      <c r="B6" s="36" t="s">
        <v>376</v>
      </c>
      <c r="C6" s="37" t="s">
        <v>15</v>
      </c>
      <c r="D6" s="12">
        <v>185</v>
      </c>
      <c r="E6" s="35" t="s">
        <v>108</v>
      </c>
      <c r="F6" s="121" t="s">
        <v>103</v>
      </c>
      <c r="G6" s="122">
        <v>105</v>
      </c>
      <c r="H6" s="123">
        <v>115</v>
      </c>
      <c r="I6" s="121" t="s">
        <v>131</v>
      </c>
      <c r="J6" s="38">
        <f>MAX(D6:F6)+MAX(G6:I6)</f>
        <v>300</v>
      </c>
      <c r="K6" s="12">
        <v>275</v>
      </c>
      <c r="L6" s="35">
        <v>315</v>
      </c>
      <c r="M6" s="11">
        <v>330</v>
      </c>
      <c r="N6" s="120">
        <f>J6+MAX(K6:M6)</f>
        <v>630</v>
      </c>
      <c r="O6" s="13">
        <v>4</v>
      </c>
    </row>
    <row r="7" spans="1:15" s="42" customFormat="1" ht="12.75">
      <c r="A7" s="36">
        <v>216.2</v>
      </c>
      <c r="B7" s="36" t="s">
        <v>377</v>
      </c>
      <c r="C7" s="37" t="s">
        <v>8</v>
      </c>
      <c r="D7" s="39">
        <v>165</v>
      </c>
      <c r="E7" s="36">
        <v>180</v>
      </c>
      <c r="F7" s="121">
        <v>200</v>
      </c>
      <c r="G7" s="122">
        <v>130</v>
      </c>
      <c r="H7" s="123">
        <v>145</v>
      </c>
      <c r="I7" s="121" t="s">
        <v>87</v>
      </c>
      <c r="J7" s="38">
        <f>MAX(D7:F7)+MAX(G7:I7)</f>
        <v>345</v>
      </c>
      <c r="K7" s="39">
        <v>265</v>
      </c>
      <c r="L7" s="36">
        <v>285</v>
      </c>
      <c r="M7" s="43" t="s">
        <v>171</v>
      </c>
      <c r="N7" s="120">
        <f>J7+MAX(K7:M7)</f>
        <v>630</v>
      </c>
      <c r="O7" s="55">
        <v>5</v>
      </c>
    </row>
    <row r="8" spans="1:15" s="42" customFormat="1" ht="12.75">
      <c r="A8" s="35">
        <v>215.6</v>
      </c>
      <c r="B8" s="36" t="s">
        <v>378</v>
      </c>
      <c r="C8" s="37" t="s">
        <v>11</v>
      </c>
      <c r="D8" s="12">
        <v>135</v>
      </c>
      <c r="E8" s="35" t="s">
        <v>114</v>
      </c>
      <c r="F8" s="121" t="s">
        <v>114</v>
      </c>
      <c r="G8" s="122">
        <v>110</v>
      </c>
      <c r="H8" s="123" t="s">
        <v>217</v>
      </c>
      <c r="I8" s="121">
        <v>120</v>
      </c>
      <c r="J8" s="38">
        <f>MAX(D8:F8)+MAX(G8:I8)</f>
        <v>255</v>
      </c>
      <c r="K8" s="12">
        <v>275</v>
      </c>
      <c r="L8" s="35">
        <v>315</v>
      </c>
      <c r="M8" s="11" t="s">
        <v>379</v>
      </c>
      <c r="N8" s="120">
        <f>J8+MAX(K8:M8)</f>
        <v>570</v>
      </c>
      <c r="O8" s="13">
        <v>6</v>
      </c>
    </row>
    <row r="9" spans="1:15" s="42" customFormat="1" ht="12.75">
      <c r="A9" s="35">
        <v>213</v>
      </c>
      <c r="B9" s="36" t="s">
        <v>380</v>
      </c>
      <c r="C9" s="37" t="s">
        <v>21</v>
      </c>
      <c r="D9" s="12">
        <v>170</v>
      </c>
      <c r="E9" s="35">
        <v>185</v>
      </c>
      <c r="F9" s="121">
        <v>200</v>
      </c>
      <c r="G9" s="122">
        <v>80</v>
      </c>
      <c r="H9" s="123">
        <v>95</v>
      </c>
      <c r="I9" s="121">
        <v>100</v>
      </c>
      <c r="J9" s="38">
        <f>MAX(D9:F9)+MAX(G9:I9)</f>
        <v>300</v>
      </c>
      <c r="K9" s="12">
        <v>245</v>
      </c>
      <c r="L9" s="35">
        <v>265</v>
      </c>
      <c r="M9" s="11" t="s">
        <v>255</v>
      </c>
      <c r="N9" s="120">
        <f>J9+MAX(K9:M9)</f>
        <v>565</v>
      </c>
      <c r="O9" s="13">
        <v>7</v>
      </c>
    </row>
    <row r="10" spans="1:15" s="50" customFormat="1" ht="12.75">
      <c r="A10" s="36">
        <v>216.2</v>
      </c>
      <c r="B10" s="36" t="s">
        <v>381</v>
      </c>
      <c r="C10" s="37" t="s">
        <v>18</v>
      </c>
      <c r="D10" s="39">
        <v>155</v>
      </c>
      <c r="E10" s="36">
        <v>175</v>
      </c>
      <c r="F10" s="121">
        <v>190</v>
      </c>
      <c r="G10" s="122">
        <v>85</v>
      </c>
      <c r="H10" s="123">
        <v>100</v>
      </c>
      <c r="I10" s="121" t="s">
        <v>83</v>
      </c>
      <c r="J10" s="38">
        <f>MAX(D10:F10)+MAX(G10:I10)</f>
        <v>290</v>
      </c>
      <c r="K10" s="39">
        <v>235</v>
      </c>
      <c r="L10" s="36">
        <v>255</v>
      </c>
      <c r="M10" s="43">
        <v>270</v>
      </c>
      <c r="N10" s="120">
        <f>J10+MAX(K10:M10)</f>
        <v>560</v>
      </c>
      <c r="O10" s="55">
        <v>8</v>
      </c>
    </row>
    <row r="11" spans="1:15" s="42" customFormat="1" ht="12.75">
      <c r="A11" s="35">
        <v>216</v>
      </c>
      <c r="B11" s="36" t="s">
        <v>382</v>
      </c>
      <c r="C11" s="37" t="s">
        <v>12</v>
      </c>
      <c r="D11" s="12">
        <v>110</v>
      </c>
      <c r="E11" s="35">
        <v>135</v>
      </c>
      <c r="F11" s="121">
        <v>205</v>
      </c>
      <c r="G11" s="122">
        <v>70</v>
      </c>
      <c r="H11" s="123">
        <v>90</v>
      </c>
      <c r="I11" s="121">
        <v>100</v>
      </c>
      <c r="J11" s="38">
        <f>MAX(D11:F11)+MAX(G11:I11)</f>
        <v>305</v>
      </c>
      <c r="K11" s="12">
        <v>225</v>
      </c>
      <c r="L11" s="35">
        <v>250</v>
      </c>
      <c r="M11" s="11" t="s">
        <v>173</v>
      </c>
      <c r="N11" s="120">
        <f>J11+MAX(K11:M11)</f>
        <v>555</v>
      </c>
      <c r="O11" s="13">
        <v>9</v>
      </c>
    </row>
    <row r="12" spans="1:15" s="50" customFormat="1" ht="12.75">
      <c r="A12" s="35">
        <v>215.8</v>
      </c>
      <c r="B12" s="36" t="s">
        <v>383</v>
      </c>
      <c r="C12" s="37" t="s">
        <v>8</v>
      </c>
      <c r="D12" s="12">
        <v>180</v>
      </c>
      <c r="E12" s="35">
        <v>190</v>
      </c>
      <c r="F12" s="121" t="s">
        <v>200</v>
      </c>
      <c r="G12" s="122">
        <v>90</v>
      </c>
      <c r="H12" s="123">
        <v>100</v>
      </c>
      <c r="I12" s="121" t="s">
        <v>83</v>
      </c>
      <c r="J12" s="38">
        <f>MAX(D12:F12)+MAX(G12:I12)</f>
        <v>290</v>
      </c>
      <c r="K12" s="12">
        <v>195</v>
      </c>
      <c r="L12" s="35">
        <v>215</v>
      </c>
      <c r="M12" s="11">
        <v>240</v>
      </c>
      <c r="N12" s="120">
        <f>J12+MAX(K12:M12)</f>
        <v>530</v>
      </c>
      <c r="O12" s="13">
        <v>10</v>
      </c>
    </row>
    <row r="13" spans="1:15" s="50" customFormat="1" ht="12.75">
      <c r="A13" s="35">
        <v>199.2</v>
      </c>
      <c r="B13" s="36" t="s">
        <v>384</v>
      </c>
      <c r="C13" s="37" t="s">
        <v>10</v>
      </c>
      <c r="D13" s="12">
        <v>170</v>
      </c>
      <c r="E13" s="35">
        <v>185</v>
      </c>
      <c r="F13" s="121" t="s">
        <v>107</v>
      </c>
      <c r="G13" s="122">
        <v>90</v>
      </c>
      <c r="H13" s="123">
        <v>95</v>
      </c>
      <c r="I13" s="121" t="s">
        <v>144</v>
      </c>
      <c r="J13" s="38">
        <f>MAX(D13:F13)+MAX(G13:I13)</f>
        <v>280</v>
      </c>
      <c r="K13" s="12" t="s">
        <v>155</v>
      </c>
      <c r="L13" s="35">
        <v>245</v>
      </c>
      <c r="M13" s="11" t="s">
        <v>145</v>
      </c>
      <c r="N13" s="120">
        <f>J13+MAX(K13:M13)</f>
        <v>525</v>
      </c>
      <c r="O13" s="124"/>
    </row>
    <row r="14" spans="1:15" s="42" customFormat="1" ht="12.75">
      <c r="A14" s="35">
        <v>208.5</v>
      </c>
      <c r="B14" s="36" t="s">
        <v>385</v>
      </c>
      <c r="C14" s="37" t="s">
        <v>55</v>
      </c>
      <c r="D14" s="12">
        <v>210</v>
      </c>
      <c r="E14" s="35">
        <v>220</v>
      </c>
      <c r="F14" s="121" t="s">
        <v>183</v>
      </c>
      <c r="G14" s="122" t="s">
        <v>97</v>
      </c>
      <c r="H14" s="123" t="s">
        <v>97</v>
      </c>
      <c r="I14" s="121" t="s">
        <v>97</v>
      </c>
      <c r="J14" s="38">
        <f>MAX(D14:F14)+MAX(G14:I14)</f>
        <v>220</v>
      </c>
      <c r="K14" s="12" t="s">
        <v>212</v>
      </c>
      <c r="L14" s="35" t="s">
        <v>296</v>
      </c>
      <c r="M14" s="11" t="s">
        <v>296</v>
      </c>
      <c r="N14" s="120">
        <f>J14+MAX(K14:M14)</f>
        <v>220</v>
      </c>
      <c r="O14" s="124"/>
    </row>
    <row r="15" spans="1:15" s="42" customFormat="1" ht="12.75">
      <c r="A15" s="36">
        <v>217.2</v>
      </c>
      <c r="B15" s="36" t="s">
        <v>386</v>
      </c>
      <c r="C15" s="37" t="s">
        <v>50</v>
      </c>
      <c r="D15" s="39">
        <v>260</v>
      </c>
      <c r="E15" s="36">
        <v>270</v>
      </c>
      <c r="F15" s="121" t="s">
        <v>247</v>
      </c>
      <c r="G15" s="122" t="s">
        <v>163</v>
      </c>
      <c r="H15" s="123" t="s">
        <v>163</v>
      </c>
      <c r="I15" s="121" t="s">
        <v>163</v>
      </c>
      <c r="J15" s="38">
        <f>MAX(D15:F15)+MAX(G15:I15)</f>
        <v>270</v>
      </c>
      <c r="K15" s="39">
        <v>330</v>
      </c>
      <c r="L15" s="36">
        <v>345</v>
      </c>
      <c r="M15" s="43">
        <v>355</v>
      </c>
      <c r="N15" s="120">
        <f>J15+MAX(K15:M15)</f>
        <v>625</v>
      </c>
      <c r="O15" s="124" t="s">
        <v>387</v>
      </c>
    </row>
    <row r="16" ht="14.25" customHeight="1"/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.7" right="0.7" top="0.75" bottom="0.75" header="0.5118055555555555" footer="0.5118055555555555"/>
  <pageSetup fitToHeight="1" fitToWidth="1"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 topLeftCell="A1">
      <selection activeCell="B22" sqref="B22"/>
    </sheetView>
  </sheetViews>
  <sheetFormatPr defaultColWidth="9.140625" defaultRowHeight="12.75"/>
  <cols>
    <col min="1" max="1" width="11.7109375" style="0" customWidth="1"/>
    <col min="2" max="2" width="17.421875" style="0" customWidth="1"/>
    <col min="3" max="3" width="16.28125" style="0" customWidth="1"/>
    <col min="4" max="13" width="9.140625" style="0" customWidth="1"/>
  </cols>
  <sheetData>
    <row r="1" spans="1:15" ht="20.25" customHeight="1">
      <c r="A1" s="27" t="s">
        <v>67</v>
      </c>
      <c r="B1" s="28" t="s">
        <v>388</v>
      </c>
      <c r="C1" s="28"/>
      <c r="D1" s="28" t="s">
        <v>69</v>
      </c>
      <c r="E1" s="28"/>
      <c r="F1" s="28"/>
      <c r="G1" s="28" t="s">
        <v>70</v>
      </c>
      <c r="H1" s="28"/>
      <c r="I1" s="28"/>
      <c r="J1" s="28"/>
      <c r="K1" s="28" t="s">
        <v>71</v>
      </c>
      <c r="L1" s="28"/>
      <c r="M1" s="28"/>
      <c r="N1" s="29" t="s">
        <v>2</v>
      </c>
      <c r="O1" s="30" t="s">
        <v>72</v>
      </c>
    </row>
    <row r="2" spans="1:15" ht="12.75">
      <c r="A2" s="27"/>
      <c r="B2" s="31" t="s">
        <v>73</v>
      </c>
      <c r="C2" s="31" t="s">
        <v>74</v>
      </c>
      <c r="D2" s="32" t="s">
        <v>75</v>
      </c>
      <c r="E2" s="32" t="s">
        <v>76</v>
      </c>
      <c r="F2" s="32" t="s">
        <v>77</v>
      </c>
      <c r="G2" s="33" t="s">
        <v>78</v>
      </c>
      <c r="H2" s="33" t="s">
        <v>79</v>
      </c>
      <c r="I2" s="33" t="s">
        <v>80</v>
      </c>
      <c r="J2" s="32" t="s">
        <v>81</v>
      </c>
      <c r="K2" s="33" t="s">
        <v>75</v>
      </c>
      <c r="L2" s="33" t="s">
        <v>79</v>
      </c>
      <c r="M2" s="33" t="s">
        <v>77</v>
      </c>
      <c r="N2" s="34"/>
      <c r="O2" s="30"/>
    </row>
    <row r="3" spans="1:15" s="50" customFormat="1" ht="12.75">
      <c r="A3" s="35">
        <v>242</v>
      </c>
      <c r="B3" s="36" t="s">
        <v>389</v>
      </c>
      <c r="C3" s="37" t="s">
        <v>14</v>
      </c>
      <c r="D3" s="12">
        <v>355</v>
      </c>
      <c r="E3" s="35">
        <v>375</v>
      </c>
      <c r="F3" s="11">
        <v>385</v>
      </c>
      <c r="G3" s="12">
        <v>120</v>
      </c>
      <c r="H3" s="35">
        <v>135</v>
      </c>
      <c r="I3" s="11" t="s">
        <v>110</v>
      </c>
      <c r="J3" s="38">
        <f>MAX(D3:F3)+MAX(G3:I3)</f>
        <v>520</v>
      </c>
      <c r="K3" s="12">
        <v>275</v>
      </c>
      <c r="L3" s="35">
        <v>290</v>
      </c>
      <c r="M3" s="11">
        <v>300</v>
      </c>
      <c r="N3" s="120">
        <f>J3+MAX(K3:M3)</f>
        <v>820</v>
      </c>
      <c r="O3" s="55">
        <v>1</v>
      </c>
    </row>
    <row r="4" spans="1:15" s="50" customFormat="1" ht="12.75">
      <c r="A4" s="35">
        <v>232.7</v>
      </c>
      <c r="B4" s="36" t="s">
        <v>390</v>
      </c>
      <c r="C4" s="37" t="s">
        <v>8</v>
      </c>
      <c r="D4" s="12">
        <v>265</v>
      </c>
      <c r="E4" s="35" t="s">
        <v>255</v>
      </c>
      <c r="F4" s="11">
        <v>285</v>
      </c>
      <c r="G4" s="12">
        <v>125</v>
      </c>
      <c r="H4" s="35">
        <v>145</v>
      </c>
      <c r="I4" s="11" t="s">
        <v>112</v>
      </c>
      <c r="J4" s="38">
        <f>MAX(D4:F4)+MAX(G4:I4)</f>
        <v>430</v>
      </c>
      <c r="K4" s="39">
        <v>295</v>
      </c>
      <c r="L4" s="35">
        <v>315</v>
      </c>
      <c r="M4" s="11">
        <v>320</v>
      </c>
      <c r="N4" s="120">
        <f>J4+MAX(K4:M4)</f>
        <v>750</v>
      </c>
      <c r="O4" s="13">
        <v>2</v>
      </c>
    </row>
    <row r="5" spans="1:15" s="42" customFormat="1" ht="12.75">
      <c r="A5" s="35">
        <v>252.8</v>
      </c>
      <c r="B5" s="36" t="s">
        <v>391</v>
      </c>
      <c r="C5" s="37" t="s">
        <v>17</v>
      </c>
      <c r="D5" s="12">
        <v>230</v>
      </c>
      <c r="E5" s="35">
        <v>255</v>
      </c>
      <c r="F5" s="11">
        <v>270</v>
      </c>
      <c r="G5" s="12">
        <v>120</v>
      </c>
      <c r="H5" s="35" t="s">
        <v>95</v>
      </c>
      <c r="I5" s="11" t="s">
        <v>95</v>
      </c>
      <c r="J5" s="38">
        <f>MAX(D5:F5)+MAX(G5:I5)</f>
        <v>390</v>
      </c>
      <c r="K5" s="12">
        <v>290</v>
      </c>
      <c r="L5" s="35">
        <v>310</v>
      </c>
      <c r="M5" s="11">
        <v>340</v>
      </c>
      <c r="N5" s="120">
        <f>J5+MAX(K5:M5)</f>
        <v>730</v>
      </c>
      <c r="O5" s="55">
        <v>3</v>
      </c>
    </row>
    <row r="6" spans="1:15" s="42" customFormat="1" ht="12.75">
      <c r="A6" s="35">
        <v>257.6</v>
      </c>
      <c r="B6" s="36" t="s">
        <v>392</v>
      </c>
      <c r="C6" s="37" t="s">
        <v>19</v>
      </c>
      <c r="D6" s="12">
        <v>225</v>
      </c>
      <c r="E6" s="35">
        <v>250</v>
      </c>
      <c r="F6" s="11">
        <v>270</v>
      </c>
      <c r="G6" s="12">
        <v>110</v>
      </c>
      <c r="H6" s="35" t="s">
        <v>217</v>
      </c>
      <c r="I6" s="11">
        <v>120</v>
      </c>
      <c r="J6" s="38">
        <f>MAX(D6:F6)+MAX(G6:I6)</f>
        <v>390</v>
      </c>
      <c r="K6" s="12">
        <v>330</v>
      </c>
      <c r="L6" s="35" t="s">
        <v>245</v>
      </c>
      <c r="M6" s="11" t="s">
        <v>245</v>
      </c>
      <c r="N6" s="120">
        <f>J6+MAX(K6:M6)</f>
        <v>720</v>
      </c>
      <c r="O6" s="55">
        <v>4</v>
      </c>
    </row>
    <row r="7" spans="1:15" s="42" customFormat="1" ht="12.75">
      <c r="A7" s="35">
        <v>229.5</v>
      </c>
      <c r="B7" s="36" t="s">
        <v>393</v>
      </c>
      <c r="C7" s="37" t="s">
        <v>8</v>
      </c>
      <c r="D7" s="12">
        <v>215</v>
      </c>
      <c r="E7" s="35">
        <v>225</v>
      </c>
      <c r="F7" s="11">
        <v>245</v>
      </c>
      <c r="G7" s="12">
        <v>95</v>
      </c>
      <c r="H7" s="35">
        <v>105</v>
      </c>
      <c r="I7" s="11">
        <v>115</v>
      </c>
      <c r="J7" s="38">
        <f>MAX(D7:F7)+MAX(G7:I7)</f>
        <v>360</v>
      </c>
      <c r="K7" s="12">
        <v>235</v>
      </c>
      <c r="L7" s="35">
        <v>275</v>
      </c>
      <c r="M7" s="11">
        <v>300</v>
      </c>
      <c r="N7" s="120">
        <f>J7+MAX(K7:M7)</f>
        <v>660</v>
      </c>
      <c r="O7" s="13">
        <v>5</v>
      </c>
    </row>
    <row r="8" spans="1:15" s="42" customFormat="1" ht="12.75">
      <c r="A8" s="36">
        <v>251.6</v>
      </c>
      <c r="B8" s="36" t="s">
        <v>394</v>
      </c>
      <c r="C8" s="37" t="s">
        <v>18</v>
      </c>
      <c r="D8" s="39">
        <v>160</v>
      </c>
      <c r="E8" s="36">
        <v>180</v>
      </c>
      <c r="F8" s="43">
        <v>195</v>
      </c>
      <c r="G8" s="39">
        <v>115</v>
      </c>
      <c r="H8" s="36">
        <v>125</v>
      </c>
      <c r="I8" s="43">
        <v>135</v>
      </c>
      <c r="J8" s="38">
        <f>MAX(D8:F8)+MAX(G8:I8)</f>
        <v>330</v>
      </c>
      <c r="K8" s="39">
        <v>245</v>
      </c>
      <c r="L8" s="36">
        <v>265</v>
      </c>
      <c r="M8" s="43">
        <v>285</v>
      </c>
      <c r="N8" s="120">
        <f>J8+MAX(K8:M8)</f>
        <v>615</v>
      </c>
      <c r="O8" s="55">
        <v>6</v>
      </c>
    </row>
    <row r="9" spans="1:15" s="42" customFormat="1" ht="12.75">
      <c r="A9" s="36">
        <v>248.3</v>
      </c>
      <c r="B9" s="36" t="s">
        <v>395</v>
      </c>
      <c r="C9" s="37" t="s">
        <v>22</v>
      </c>
      <c r="D9" s="39">
        <v>195</v>
      </c>
      <c r="E9" s="36">
        <v>215</v>
      </c>
      <c r="F9" s="43" t="s">
        <v>396</v>
      </c>
      <c r="G9" s="39">
        <v>100</v>
      </c>
      <c r="H9" s="36">
        <v>110</v>
      </c>
      <c r="I9" s="43">
        <v>115</v>
      </c>
      <c r="J9" s="38">
        <f>MAX(D9:F9)+MAX(G9:I9)</f>
        <v>330</v>
      </c>
      <c r="K9" s="39">
        <v>195</v>
      </c>
      <c r="L9" s="36">
        <v>235</v>
      </c>
      <c r="M9" s="43">
        <v>255</v>
      </c>
      <c r="N9" s="120">
        <f>J9+MAX(K9:M9)</f>
        <v>585</v>
      </c>
      <c r="O9" s="55">
        <v>7</v>
      </c>
    </row>
    <row r="10" spans="1:15" s="50" customFormat="1" ht="12.75">
      <c r="A10" s="36">
        <v>236.4</v>
      </c>
      <c r="B10" s="36" t="s">
        <v>397</v>
      </c>
      <c r="C10" s="37" t="s">
        <v>33</v>
      </c>
      <c r="D10" s="39" t="s">
        <v>95</v>
      </c>
      <c r="E10" s="36" t="s">
        <v>95</v>
      </c>
      <c r="F10" s="43">
        <v>135</v>
      </c>
      <c r="G10" s="39">
        <v>85</v>
      </c>
      <c r="H10" s="36">
        <v>100</v>
      </c>
      <c r="I10" s="43" t="s">
        <v>83</v>
      </c>
      <c r="J10" s="38">
        <f>MAX(D10:F10)+MAX(G10:I10)</f>
        <v>235</v>
      </c>
      <c r="K10" s="39">
        <v>275</v>
      </c>
      <c r="L10" s="36" t="s">
        <v>212</v>
      </c>
      <c r="M10" s="43" t="s">
        <v>171</v>
      </c>
      <c r="N10" s="120">
        <f>J10+MAX(K10:M10)</f>
        <v>510</v>
      </c>
      <c r="O10" s="55">
        <v>8</v>
      </c>
    </row>
    <row r="11" spans="1:15" s="42" customFormat="1" ht="12.75">
      <c r="A11" s="35">
        <v>227</v>
      </c>
      <c r="B11" s="36" t="s">
        <v>398</v>
      </c>
      <c r="C11" s="37" t="s">
        <v>12</v>
      </c>
      <c r="D11" s="12">
        <v>120</v>
      </c>
      <c r="E11" s="35">
        <v>130</v>
      </c>
      <c r="F11" s="11">
        <v>150</v>
      </c>
      <c r="G11" s="12">
        <v>85</v>
      </c>
      <c r="H11" s="35">
        <v>105</v>
      </c>
      <c r="I11" s="11" t="s">
        <v>97</v>
      </c>
      <c r="J11" s="38">
        <f>MAX(D11:F11)+MAX(G11:I11)</f>
        <v>255</v>
      </c>
      <c r="K11" s="12">
        <v>215</v>
      </c>
      <c r="L11" s="35">
        <v>225</v>
      </c>
      <c r="M11" s="11">
        <v>250</v>
      </c>
      <c r="N11" s="120">
        <f>J11+MAX(K11:M11)</f>
        <v>505</v>
      </c>
      <c r="O11" s="55">
        <v>9</v>
      </c>
    </row>
    <row r="12" spans="1:15" s="42" customFormat="1" ht="12.75">
      <c r="A12" s="35">
        <v>287</v>
      </c>
      <c r="B12" s="36" t="s">
        <v>399</v>
      </c>
      <c r="C12" s="37" t="s">
        <v>46</v>
      </c>
      <c r="D12" s="12">
        <v>115</v>
      </c>
      <c r="E12" s="35">
        <v>125</v>
      </c>
      <c r="F12" s="11" t="s">
        <v>112</v>
      </c>
      <c r="G12" s="12">
        <v>90</v>
      </c>
      <c r="H12" s="35">
        <v>100</v>
      </c>
      <c r="I12" s="11" t="s">
        <v>83</v>
      </c>
      <c r="J12" s="38">
        <f>MAX(D12:F12)+MAX(G12:I12)</f>
        <v>225</v>
      </c>
      <c r="K12" s="12">
        <v>220</v>
      </c>
      <c r="L12" s="35">
        <v>240</v>
      </c>
      <c r="M12" s="11" t="s">
        <v>255</v>
      </c>
      <c r="N12" s="120">
        <f>J12+MAX(K12:M12)</f>
        <v>465</v>
      </c>
      <c r="O12" s="55">
        <v>10</v>
      </c>
    </row>
    <row r="13" spans="1:15" s="42" customFormat="1" ht="12.75">
      <c r="A13" s="35">
        <v>256.7</v>
      </c>
      <c r="B13" s="36" t="s">
        <v>400</v>
      </c>
      <c r="C13" s="37" t="s">
        <v>60</v>
      </c>
      <c r="D13" s="122" t="s">
        <v>95</v>
      </c>
      <c r="E13" s="123" t="s">
        <v>95</v>
      </c>
      <c r="F13" s="121" t="s">
        <v>95</v>
      </c>
      <c r="G13" s="12">
        <v>85</v>
      </c>
      <c r="H13" s="35">
        <v>95</v>
      </c>
      <c r="I13" s="11" t="s">
        <v>83</v>
      </c>
      <c r="J13" s="38">
        <f>MAX(D13:F13)+MAX(G13:I13)</f>
        <v>95</v>
      </c>
      <c r="K13" s="12">
        <v>255</v>
      </c>
      <c r="L13" s="35" t="s">
        <v>247</v>
      </c>
      <c r="M13" s="11" t="s">
        <v>245</v>
      </c>
      <c r="N13" s="120">
        <f>J13+MAX(K13:M13)</f>
        <v>350</v>
      </c>
      <c r="O13" s="124"/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.7" right="0.7" top="0.75" bottom="0.75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SheetLayoutView="70" workbookViewId="0" topLeftCell="A1">
      <selection activeCell="A1" sqref="A1"/>
    </sheetView>
  </sheetViews>
  <sheetFormatPr defaultColWidth="9.140625" defaultRowHeight="12.75"/>
  <cols>
    <col min="2" max="2" width="20.57421875" style="0" customWidth="1"/>
    <col min="3" max="3" width="17.28125" style="0" customWidth="1"/>
    <col min="4" max="13" width="11.140625" style="0" customWidth="1"/>
    <col min="15" max="15" width="4.421875" style="0" customWidth="1"/>
  </cols>
  <sheetData>
    <row r="1" spans="1:15" ht="20.25" customHeight="1">
      <c r="A1" s="27" t="s">
        <v>67</v>
      </c>
      <c r="B1" s="28" t="s">
        <v>68</v>
      </c>
      <c r="C1" s="28"/>
      <c r="D1" s="28" t="s">
        <v>69</v>
      </c>
      <c r="E1" s="28"/>
      <c r="F1" s="28"/>
      <c r="G1" s="28" t="s">
        <v>70</v>
      </c>
      <c r="H1" s="28"/>
      <c r="I1" s="28"/>
      <c r="J1" s="28"/>
      <c r="K1" s="28" t="s">
        <v>71</v>
      </c>
      <c r="L1" s="28"/>
      <c r="M1" s="28"/>
      <c r="N1" s="29" t="s">
        <v>2</v>
      </c>
      <c r="O1" s="30" t="s">
        <v>72</v>
      </c>
    </row>
    <row r="2" spans="1:15" ht="12.75">
      <c r="A2" s="27"/>
      <c r="B2" s="31" t="s">
        <v>73</v>
      </c>
      <c r="C2" s="31" t="s">
        <v>74</v>
      </c>
      <c r="D2" s="32" t="s">
        <v>75</v>
      </c>
      <c r="E2" s="32" t="s">
        <v>76</v>
      </c>
      <c r="F2" s="32" t="s">
        <v>77</v>
      </c>
      <c r="G2" s="33" t="s">
        <v>78</v>
      </c>
      <c r="H2" s="33" t="s">
        <v>79</v>
      </c>
      <c r="I2" s="33" t="s">
        <v>80</v>
      </c>
      <c r="J2" s="32" t="s">
        <v>81</v>
      </c>
      <c r="K2" s="33" t="s">
        <v>75</v>
      </c>
      <c r="L2" s="33" t="s">
        <v>79</v>
      </c>
      <c r="M2" s="33" t="s">
        <v>77</v>
      </c>
      <c r="N2" s="34"/>
      <c r="O2" s="30"/>
    </row>
    <row r="3" spans="1:15" s="42" customFormat="1" ht="12.75">
      <c r="A3" s="35">
        <v>96.5</v>
      </c>
      <c r="B3" s="36" t="s">
        <v>82</v>
      </c>
      <c r="C3" s="37" t="s">
        <v>8</v>
      </c>
      <c r="D3" s="12" t="s">
        <v>83</v>
      </c>
      <c r="E3" s="35">
        <v>115</v>
      </c>
      <c r="F3" s="11">
        <v>125</v>
      </c>
      <c r="G3" s="12">
        <v>75</v>
      </c>
      <c r="H3" s="35">
        <v>80</v>
      </c>
      <c r="I3" s="11">
        <v>85</v>
      </c>
      <c r="J3" s="38">
        <f>MAX(D3:F3)+MAX(G3:I3)</f>
        <v>210</v>
      </c>
      <c r="K3" s="39">
        <v>195</v>
      </c>
      <c r="L3" s="36">
        <v>210</v>
      </c>
      <c r="M3" s="11">
        <v>225</v>
      </c>
      <c r="N3" s="40">
        <f>J3+MAX(K3:M3)</f>
        <v>435</v>
      </c>
      <c r="O3" s="41">
        <v>1</v>
      </c>
    </row>
    <row r="4" spans="1:15" s="42" customFormat="1" ht="12.75">
      <c r="A4" s="36">
        <v>95</v>
      </c>
      <c r="B4" s="36" t="s">
        <v>84</v>
      </c>
      <c r="C4" s="37" t="s">
        <v>3</v>
      </c>
      <c r="D4" s="39">
        <v>115</v>
      </c>
      <c r="E4" s="36" t="s">
        <v>85</v>
      </c>
      <c r="F4" s="43">
        <v>125</v>
      </c>
      <c r="G4" s="39">
        <v>80</v>
      </c>
      <c r="H4" s="36">
        <v>85</v>
      </c>
      <c r="I4" s="43">
        <v>90</v>
      </c>
      <c r="J4" s="38">
        <f>MAX(D4:F4)+MAX(G4:I4)</f>
        <v>215</v>
      </c>
      <c r="K4" s="39">
        <v>175</v>
      </c>
      <c r="L4" s="36">
        <v>200</v>
      </c>
      <c r="M4" s="11">
        <v>205</v>
      </c>
      <c r="N4" s="40">
        <f>J4+MAX(K4:M4)</f>
        <v>420</v>
      </c>
      <c r="O4" s="41">
        <v>2</v>
      </c>
    </row>
    <row r="5" spans="1:15" s="42" customFormat="1" ht="12.75">
      <c r="A5" s="35">
        <v>96</v>
      </c>
      <c r="B5" s="36" t="s">
        <v>86</v>
      </c>
      <c r="C5" s="37" t="s">
        <v>12</v>
      </c>
      <c r="D5" s="12">
        <v>130</v>
      </c>
      <c r="E5" s="35">
        <v>145</v>
      </c>
      <c r="F5" s="11" t="s">
        <v>87</v>
      </c>
      <c r="G5" s="12">
        <v>50</v>
      </c>
      <c r="H5" s="35">
        <v>60</v>
      </c>
      <c r="I5" s="11">
        <v>70</v>
      </c>
      <c r="J5" s="38">
        <f>MAX(D5:F5)+MAX(G5:I5)</f>
        <v>215</v>
      </c>
      <c r="K5" s="12">
        <v>165</v>
      </c>
      <c r="L5" s="35">
        <v>180</v>
      </c>
      <c r="M5" s="11">
        <v>200</v>
      </c>
      <c r="N5" s="38">
        <f>J5+MAX(K5:M5)</f>
        <v>415</v>
      </c>
      <c r="O5" s="41">
        <v>3</v>
      </c>
    </row>
    <row r="6" spans="1:15" s="42" customFormat="1" ht="12.75">
      <c r="A6" s="36">
        <v>95.9</v>
      </c>
      <c r="B6" s="36" t="s">
        <v>88</v>
      </c>
      <c r="C6" s="37" t="s">
        <v>3</v>
      </c>
      <c r="D6" s="39">
        <v>110</v>
      </c>
      <c r="E6" s="36">
        <v>125</v>
      </c>
      <c r="F6" s="43" t="s">
        <v>89</v>
      </c>
      <c r="G6" s="39">
        <v>60</v>
      </c>
      <c r="H6" s="36">
        <v>65</v>
      </c>
      <c r="I6" s="43" t="s">
        <v>90</v>
      </c>
      <c r="J6" s="38">
        <f>MAX(D6:F6)+MAX(G6:I6)</f>
        <v>190</v>
      </c>
      <c r="K6" s="39">
        <v>170</v>
      </c>
      <c r="L6" s="36">
        <v>200</v>
      </c>
      <c r="M6" s="11">
        <v>205</v>
      </c>
      <c r="N6" s="40">
        <f>J6+MAX(K6:M6)</f>
        <v>395</v>
      </c>
      <c r="O6" s="41">
        <v>4</v>
      </c>
    </row>
    <row r="7" spans="1:15" s="42" customFormat="1" ht="12.75">
      <c r="A7" s="35">
        <v>97</v>
      </c>
      <c r="B7" s="36" t="s">
        <v>91</v>
      </c>
      <c r="C7" s="37" t="s">
        <v>38</v>
      </c>
      <c r="D7" s="12">
        <v>135</v>
      </c>
      <c r="E7" s="35">
        <v>150</v>
      </c>
      <c r="F7" s="11" t="s">
        <v>92</v>
      </c>
      <c r="G7" s="12">
        <v>60</v>
      </c>
      <c r="H7" s="35">
        <v>70</v>
      </c>
      <c r="I7" s="11" t="s">
        <v>93</v>
      </c>
      <c r="J7" s="38">
        <f>MAX(D7:F7)+MAX(G7:I7)</f>
        <v>220</v>
      </c>
      <c r="K7" s="12">
        <v>150</v>
      </c>
      <c r="L7" s="35">
        <v>155</v>
      </c>
      <c r="M7" s="11">
        <v>165</v>
      </c>
      <c r="N7" s="40">
        <f>J7+MAX(K7:M7)</f>
        <v>385</v>
      </c>
      <c r="O7" s="41">
        <v>5</v>
      </c>
    </row>
    <row r="8" spans="1:15" s="42" customFormat="1" ht="12.75">
      <c r="A8" s="35">
        <v>97</v>
      </c>
      <c r="B8" s="36" t="s">
        <v>94</v>
      </c>
      <c r="C8" s="37" t="s">
        <v>13</v>
      </c>
      <c r="D8" s="12">
        <v>115</v>
      </c>
      <c r="E8" s="35">
        <v>125</v>
      </c>
      <c r="F8" s="11" t="s">
        <v>95</v>
      </c>
      <c r="G8" s="12">
        <v>60</v>
      </c>
      <c r="H8" s="35" t="s">
        <v>90</v>
      </c>
      <c r="I8" s="11" t="s">
        <v>90</v>
      </c>
      <c r="J8" s="38">
        <f>MAX(D8:F8)+MAX(G8:I8)</f>
        <v>185</v>
      </c>
      <c r="K8" s="12">
        <v>155</v>
      </c>
      <c r="L8" s="35">
        <v>165</v>
      </c>
      <c r="M8" s="11">
        <v>180</v>
      </c>
      <c r="N8" s="40">
        <f>J8+MAX(K8:M8)</f>
        <v>365</v>
      </c>
      <c r="O8" s="41">
        <v>6</v>
      </c>
    </row>
    <row r="9" spans="1:15" s="42" customFormat="1" ht="12.75">
      <c r="A9" s="35">
        <v>95.8</v>
      </c>
      <c r="B9" s="36" t="s">
        <v>96</v>
      </c>
      <c r="C9" s="37" t="s">
        <v>20</v>
      </c>
      <c r="D9" s="12" t="s">
        <v>97</v>
      </c>
      <c r="E9" s="35">
        <v>115</v>
      </c>
      <c r="F9" s="11">
        <v>125</v>
      </c>
      <c r="G9" s="12">
        <v>60</v>
      </c>
      <c r="H9" s="35" t="s">
        <v>98</v>
      </c>
      <c r="I9" s="11">
        <v>65</v>
      </c>
      <c r="J9" s="38">
        <f>MAX(D9:F9)+MAX(G9:I9)</f>
        <v>190</v>
      </c>
      <c r="K9" s="12">
        <v>155</v>
      </c>
      <c r="L9" s="35">
        <v>165</v>
      </c>
      <c r="M9" s="11">
        <v>170</v>
      </c>
      <c r="N9" s="40">
        <f>J9+MAX(K9:M9)</f>
        <v>360</v>
      </c>
      <c r="O9" s="41">
        <v>7</v>
      </c>
    </row>
    <row r="10" spans="1:15" s="42" customFormat="1" ht="12.75">
      <c r="A10" s="35">
        <v>94.7</v>
      </c>
      <c r="B10" s="36" t="s">
        <v>99</v>
      </c>
      <c r="C10" s="37" t="s">
        <v>21</v>
      </c>
      <c r="D10" s="12">
        <v>80</v>
      </c>
      <c r="E10" s="35">
        <v>100</v>
      </c>
      <c r="F10" s="11">
        <v>115</v>
      </c>
      <c r="G10" s="12">
        <v>45</v>
      </c>
      <c r="H10" s="35">
        <v>55</v>
      </c>
      <c r="I10" s="11" t="s">
        <v>100</v>
      </c>
      <c r="J10" s="38">
        <f>MAX(D10:F10)+MAX(G10:I10)</f>
        <v>170</v>
      </c>
      <c r="K10" s="12">
        <v>115</v>
      </c>
      <c r="L10" s="35">
        <v>130</v>
      </c>
      <c r="M10" s="11">
        <v>145</v>
      </c>
      <c r="N10" s="40">
        <f>J10+MAX(K10:M10)</f>
        <v>315</v>
      </c>
      <c r="O10" s="41">
        <v>8</v>
      </c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.25" right="0.25" top="0.75" bottom="0.75" header="0.5118055555555555" footer="0.511805555555555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SheetLayoutView="70" workbookViewId="0" topLeftCell="A1">
      <selection activeCell="H27" sqref="H27"/>
    </sheetView>
  </sheetViews>
  <sheetFormatPr defaultColWidth="9.140625" defaultRowHeight="12.75"/>
  <cols>
    <col min="2" max="2" width="20.57421875" style="0" customWidth="1"/>
    <col min="3" max="3" width="17.28125" style="0" customWidth="1"/>
    <col min="4" max="14" width="8.7109375" style="0" customWidth="1"/>
    <col min="15" max="15" width="4.421875" style="0" customWidth="1"/>
  </cols>
  <sheetData>
    <row r="1" spans="1:15" ht="20.25" customHeight="1">
      <c r="A1" s="27" t="s">
        <v>67</v>
      </c>
      <c r="B1" s="28" t="s">
        <v>101</v>
      </c>
      <c r="C1" s="28"/>
      <c r="D1" s="28" t="s">
        <v>69</v>
      </c>
      <c r="E1" s="28"/>
      <c r="F1" s="28"/>
      <c r="G1" s="28" t="s">
        <v>70</v>
      </c>
      <c r="H1" s="28"/>
      <c r="I1" s="28"/>
      <c r="J1" s="28"/>
      <c r="K1" s="28" t="s">
        <v>71</v>
      </c>
      <c r="L1" s="28"/>
      <c r="M1" s="28"/>
      <c r="N1" s="29" t="s">
        <v>2</v>
      </c>
      <c r="O1" s="30" t="s">
        <v>72</v>
      </c>
    </row>
    <row r="2" spans="1:15" ht="12.75">
      <c r="A2" s="27"/>
      <c r="B2" s="31" t="s">
        <v>73</v>
      </c>
      <c r="C2" s="31" t="s">
        <v>74</v>
      </c>
      <c r="D2" s="32" t="s">
        <v>75</v>
      </c>
      <c r="E2" s="32" t="s">
        <v>76</v>
      </c>
      <c r="F2" s="32" t="s">
        <v>77</v>
      </c>
      <c r="G2" s="33" t="s">
        <v>78</v>
      </c>
      <c r="H2" s="33" t="s">
        <v>79</v>
      </c>
      <c r="I2" s="33" t="s">
        <v>80</v>
      </c>
      <c r="J2" s="32" t="s">
        <v>81</v>
      </c>
      <c r="K2" s="33" t="s">
        <v>75</v>
      </c>
      <c r="L2" s="33" t="s">
        <v>79</v>
      </c>
      <c r="M2" s="33" t="s">
        <v>77</v>
      </c>
      <c r="N2" s="34"/>
      <c r="O2" s="30"/>
    </row>
    <row r="3" spans="1:15" s="50" customFormat="1" ht="12.75">
      <c r="A3" s="35">
        <v>104.9</v>
      </c>
      <c r="B3" s="36" t="s">
        <v>102</v>
      </c>
      <c r="C3" s="37" t="s">
        <v>10</v>
      </c>
      <c r="D3" s="44">
        <v>205</v>
      </c>
      <c r="E3" s="45" t="s">
        <v>103</v>
      </c>
      <c r="F3" s="46" t="s">
        <v>103</v>
      </c>
      <c r="G3" s="44">
        <v>85</v>
      </c>
      <c r="H3" s="45">
        <v>90</v>
      </c>
      <c r="I3" s="46" t="s">
        <v>104</v>
      </c>
      <c r="J3" s="47">
        <f>MAX(D3:F3)+MAX(G3:I3)</f>
        <v>295</v>
      </c>
      <c r="K3" s="44">
        <v>285</v>
      </c>
      <c r="L3" s="45">
        <v>300</v>
      </c>
      <c r="M3" s="46" t="s">
        <v>105</v>
      </c>
      <c r="N3" s="48">
        <f>J3+MAX(K3:M3)</f>
        <v>595</v>
      </c>
      <c r="O3" s="49">
        <v>1</v>
      </c>
    </row>
    <row r="4" spans="1:15" s="50" customFormat="1" ht="12.75">
      <c r="A4" s="35">
        <v>105</v>
      </c>
      <c r="B4" s="36" t="s">
        <v>106</v>
      </c>
      <c r="C4" s="37" t="s">
        <v>28</v>
      </c>
      <c r="D4" s="12">
        <v>175</v>
      </c>
      <c r="E4" s="35" t="s">
        <v>107</v>
      </c>
      <c r="F4" s="11" t="s">
        <v>108</v>
      </c>
      <c r="G4" s="12">
        <v>95</v>
      </c>
      <c r="H4" s="35" t="s">
        <v>83</v>
      </c>
      <c r="I4" s="11" t="s">
        <v>83</v>
      </c>
      <c r="J4" s="38">
        <f>MAX(D4:F4)+MAX(G4:I4)</f>
        <v>270</v>
      </c>
      <c r="K4" s="12">
        <v>190</v>
      </c>
      <c r="L4" s="35">
        <v>215</v>
      </c>
      <c r="M4" s="11">
        <v>225</v>
      </c>
      <c r="N4" s="40">
        <f>J4+MAX(K4:M4)</f>
        <v>495</v>
      </c>
      <c r="O4" s="41">
        <v>2</v>
      </c>
    </row>
    <row r="5" spans="1:15" s="50" customFormat="1" ht="12" customHeight="1">
      <c r="A5" s="35">
        <v>102.1</v>
      </c>
      <c r="B5" s="36" t="s">
        <v>109</v>
      </c>
      <c r="C5" s="37" t="s">
        <v>3</v>
      </c>
      <c r="D5" s="12">
        <v>140</v>
      </c>
      <c r="E5" s="35" t="s">
        <v>110</v>
      </c>
      <c r="F5" s="11">
        <v>155</v>
      </c>
      <c r="G5" s="12">
        <v>75</v>
      </c>
      <c r="H5" s="35">
        <v>80</v>
      </c>
      <c r="I5" s="11">
        <v>85</v>
      </c>
      <c r="J5" s="38">
        <f>MAX(D5:F5)+MAX(G5:I5)</f>
        <v>240</v>
      </c>
      <c r="K5" s="12">
        <v>205</v>
      </c>
      <c r="L5" s="35">
        <v>220</v>
      </c>
      <c r="M5" s="11">
        <v>240</v>
      </c>
      <c r="N5" s="40">
        <f>J5+MAX(K5:M5)</f>
        <v>480</v>
      </c>
      <c r="O5" s="49">
        <v>3</v>
      </c>
    </row>
    <row r="6" spans="1:15" s="42" customFormat="1" ht="12.75">
      <c r="A6" s="35">
        <v>103.1</v>
      </c>
      <c r="B6" s="36" t="s">
        <v>111</v>
      </c>
      <c r="C6" s="37" t="s">
        <v>3</v>
      </c>
      <c r="D6" s="12" t="s">
        <v>89</v>
      </c>
      <c r="E6" s="35">
        <v>150</v>
      </c>
      <c r="F6" s="11" t="s">
        <v>112</v>
      </c>
      <c r="G6" s="12">
        <v>75</v>
      </c>
      <c r="H6" s="35">
        <v>80</v>
      </c>
      <c r="I6" s="11">
        <v>85</v>
      </c>
      <c r="J6" s="38">
        <f>MAX(D6:F6)+MAX(G6:I6)</f>
        <v>235</v>
      </c>
      <c r="K6" s="39">
        <v>210</v>
      </c>
      <c r="L6" s="36">
        <v>230</v>
      </c>
      <c r="M6" s="11">
        <v>245</v>
      </c>
      <c r="N6" s="40">
        <f>J6+MAX(K6:M6)</f>
        <v>480</v>
      </c>
      <c r="O6" s="41">
        <v>4</v>
      </c>
    </row>
    <row r="7" spans="1:15" s="42" customFormat="1" ht="12.75">
      <c r="A7" s="35">
        <v>105</v>
      </c>
      <c r="B7" s="36" t="s">
        <v>113</v>
      </c>
      <c r="C7" s="37" t="s">
        <v>12</v>
      </c>
      <c r="D7" s="12" t="s">
        <v>114</v>
      </c>
      <c r="E7" s="35">
        <v>145</v>
      </c>
      <c r="F7" s="11" t="s">
        <v>87</v>
      </c>
      <c r="G7" s="12">
        <v>85</v>
      </c>
      <c r="H7" s="35" t="s">
        <v>104</v>
      </c>
      <c r="I7" s="11" t="s">
        <v>104</v>
      </c>
      <c r="J7" s="38">
        <f>MAX(D7:F7)+MAX(G7:I7)</f>
        <v>230</v>
      </c>
      <c r="K7" s="12">
        <v>225</v>
      </c>
      <c r="L7" s="35">
        <v>240</v>
      </c>
      <c r="M7" s="11">
        <v>250</v>
      </c>
      <c r="N7" s="40">
        <f>J7+MAX(K7:M7)</f>
        <v>480</v>
      </c>
      <c r="O7" s="49">
        <v>5</v>
      </c>
    </row>
    <row r="8" spans="1:15" s="42" customFormat="1" ht="12.75">
      <c r="A8" s="35">
        <v>104</v>
      </c>
      <c r="B8" s="36" t="s">
        <v>115</v>
      </c>
      <c r="C8" s="37" t="s">
        <v>42</v>
      </c>
      <c r="D8" s="12">
        <v>135</v>
      </c>
      <c r="E8" s="35">
        <v>150</v>
      </c>
      <c r="F8" s="11" t="s">
        <v>92</v>
      </c>
      <c r="G8" s="12">
        <v>70</v>
      </c>
      <c r="H8" s="35">
        <v>80</v>
      </c>
      <c r="I8" s="11" t="s">
        <v>116</v>
      </c>
      <c r="J8" s="38">
        <f>MAX(D8:F8)+MAX(G8:I8)</f>
        <v>230</v>
      </c>
      <c r="K8" s="12">
        <v>190</v>
      </c>
      <c r="L8" s="35">
        <v>225</v>
      </c>
      <c r="M8" s="11">
        <v>245</v>
      </c>
      <c r="N8" s="40">
        <f>J8+MAX(K8:M8)</f>
        <v>475</v>
      </c>
      <c r="O8" s="41">
        <v>6</v>
      </c>
    </row>
    <row r="9" spans="1:15" s="42" customFormat="1" ht="12.75">
      <c r="A9" s="35">
        <v>103.7</v>
      </c>
      <c r="B9" s="36" t="s">
        <v>117</v>
      </c>
      <c r="C9" s="37" t="s">
        <v>8</v>
      </c>
      <c r="D9" s="12">
        <v>120</v>
      </c>
      <c r="E9" s="35">
        <v>135</v>
      </c>
      <c r="F9" s="11" t="s">
        <v>89</v>
      </c>
      <c r="G9" s="12" t="s">
        <v>116</v>
      </c>
      <c r="H9" s="35">
        <v>85</v>
      </c>
      <c r="I9" s="11" t="s">
        <v>118</v>
      </c>
      <c r="J9" s="38">
        <f>MAX(D9:F9)+MAX(G9:I9)</f>
        <v>220</v>
      </c>
      <c r="K9" s="12">
        <v>205</v>
      </c>
      <c r="L9" s="35">
        <v>225</v>
      </c>
      <c r="M9" s="11">
        <v>240</v>
      </c>
      <c r="N9" s="40">
        <f>J9+MAX(K9:M9)</f>
        <v>460</v>
      </c>
      <c r="O9" s="49">
        <v>7</v>
      </c>
    </row>
    <row r="10" spans="1:15" s="42" customFormat="1" ht="12.75">
      <c r="A10" s="35">
        <v>103</v>
      </c>
      <c r="B10" s="36" t="s">
        <v>119</v>
      </c>
      <c r="C10" s="37" t="s">
        <v>12</v>
      </c>
      <c r="D10" s="12">
        <v>115</v>
      </c>
      <c r="E10" s="35">
        <v>130</v>
      </c>
      <c r="F10" s="11" t="s">
        <v>89</v>
      </c>
      <c r="G10" s="12">
        <v>75</v>
      </c>
      <c r="H10" s="35">
        <v>85</v>
      </c>
      <c r="I10" s="11" t="s">
        <v>104</v>
      </c>
      <c r="J10" s="38">
        <f>MAX(D10:F10)+MAX(G10:I10)</f>
        <v>215</v>
      </c>
      <c r="K10" s="12">
        <v>215</v>
      </c>
      <c r="L10" s="35">
        <v>230</v>
      </c>
      <c r="M10" s="43">
        <v>240</v>
      </c>
      <c r="N10" s="38">
        <f>J10+MAX(K10:M10)</f>
        <v>455</v>
      </c>
      <c r="O10" s="41">
        <v>8</v>
      </c>
    </row>
    <row r="11" spans="1:15" s="42" customFormat="1" ht="12.75">
      <c r="A11" s="35">
        <v>103.2</v>
      </c>
      <c r="B11" s="36" t="s">
        <v>120</v>
      </c>
      <c r="C11" s="37" t="s">
        <v>21</v>
      </c>
      <c r="D11" s="12">
        <v>115</v>
      </c>
      <c r="E11" s="35">
        <v>125</v>
      </c>
      <c r="F11" s="11">
        <v>140</v>
      </c>
      <c r="G11" s="12">
        <v>80</v>
      </c>
      <c r="H11" s="35">
        <v>90</v>
      </c>
      <c r="I11" s="11" t="s">
        <v>104</v>
      </c>
      <c r="J11" s="38">
        <f>MAX(D11:F11)+MAX(G11:I11)</f>
        <v>230</v>
      </c>
      <c r="K11" s="12">
        <v>185</v>
      </c>
      <c r="L11" s="35">
        <v>200</v>
      </c>
      <c r="M11" s="11">
        <v>225</v>
      </c>
      <c r="N11" s="40">
        <f>J11+MAX(K11:M11)</f>
        <v>455</v>
      </c>
      <c r="O11" s="49">
        <v>9</v>
      </c>
    </row>
    <row r="12" spans="1:15" s="42" customFormat="1" ht="12.75">
      <c r="A12" s="35">
        <v>103.8</v>
      </c>
      <c r="B12" s="36" t="s">
        <v>121</v>
      </c>
      <c r="C12" s="37" t="s">
        <v>14</v>
      </c>
      <c r="D12" s="12">
        <v>155</v>
      </c>
      <c r="E12" s="35" t="s">
        <v>122</v>
      </c>
      <c r="F12" s="11">
        <v>175</v>
      </c>
      <c r="G12" s="12">
        <v>75</v>
      </c>
      <c r="H12" s="35">
        <v>80</v>
      </c>
      <c r="I12" s="11">
        <v>85</v>
      </c>
      <c r="J12" s="38">
        <f>MAX(D12:F12)+MAX(G12:I12)</f>
        <v>260</v>
      </c>
      <c r="K12" s="12" t="s">
        <v>107</v>
      </c>
      <c r="L12" s="35" t="s">
        <v>107</v>
      </c>
      <c r="M12" s="11">
        <v>195</v>
      </c>
      <c r="N12" s="40">
        <f>J12+MAX(K12:M12)</f>
        <v>455</v>
      </c>
      <c r="O12" s="41">
        <v>10</v>
      </c>
    </row>
    <row r="13" spans="1:15" s="42" customFormat="1" ht="12.75">
      <c r="A13" s="35">
        <v>105</v>
      </c>
      <c r="B13" s="36" t="s">
        <v>123</v>
      </c>
      <c r="C13" s="37" t="s">
        <v>40</v>
      </c>
      <c r="D13" s="12" t="s">
        <v>89</v>
      </c>
      <c r="E13" s="35">
        <v>155</v>
      </c>
      <c r="F13" s="11" t="s">
        <v>92</v>
      </c>
      <c r="G13" s="12">
        <v>80</v>
      </c>
      <c r="H13" s="35" t="s">
        <v>118</v>
      </c>
      <c r="I13" s="11">
        <v>90</v>
      </c>
      <c r="J13" s="38">
        <f>MAX(D13:F13)+MAX(G13:I13)</f>
        <v>245</v>
      </c>
      <c r="K13" s="12">
        <v>175</v>
      </c>
      <c r="L13" s="35">
        <v>210</v>
      </c>
      <c r="M13" s="11" t="s">
        <v>103</v>
      </c>
      <c r="N13" s="40">
        <f>J13+MAX(K13:M13)</f>
        <v>455</v>
      </c>
      <c r="O13" s="41"/>
    </row>
    <row r="14" spans="1:15" s="42" customFormat="1" ht="12.75">
      <c r="A14" s="36">
        <v>104.6</v>
      </c>
      <c r="B14" s="36" t="s">
        <v>124</v>
      </c>
      <c r="C14" s="37" t="s">
        <v>3</v>
      </c>
      <c r="D14" s="39">
        <v>140</v>
      </c>
      <c r="E14" s="36">
        <v>155</v>
      </c>
      <c r="F14" s="43" t="s">
        <v>122</v>
      </c>
      <c r="G14" s="39">
        <v>65</v>
      </c>
      <c r="H14" s="36" t="s">
        <v>90</v>
      </c>
      <c r="I14" s="43">
        <v>70</v>
      </c>
      <c r="J14" s="38">
        <f>MAX(D14:F14)+MAX(G14:I14)</f>
        <v>225</v>
      </c>
      <c r="K14" s="39">
        <v>210</v>
      </c>
      <c r="L14" s="36" t="s">
        <v>125</v>
      </c>
      <c r="M14" s="11" t="s">
        <v>125</v>
      </c>
      <c r="N14" s="40">
        <f>J14+MAX(K14:M14)</f>
        <v>435</v>
      </c>
      <c r="O14" s="49"/>
    </row>
    <row r="15" spans="1:15" s="50" customFormat="1" ht="12.75">
      <c r="A15" s="35">
        <v>103.2</v>
      </c>
      <c r="B15" s="36" t="s">
        <v>126</v>
      </c>
      <c r="C15" s="37" t="s">
        <v>3</v>
      </c>
      <c r="D15" s="12" t="s">
        <v>89</v>
      </c>
      <c r="E15" s="35">
        <v>150</v>
      </c>
      <c r="F15" s="11" t="s">
        <v>112</v>
      </c>
      <c r="G15" s="12">
        <v>70</v>
      </c>
      <c r="H15" s="35">
        <v>80</v>
      </c>
      <c r="I15" s="11" t="s">
        <v>116</v>
      </c>
      <c r="J15" s="38">
        <f>MAX(D15:F15)+MAX(G15:I15)</f>
        <v>230</v>
      </c>
      <c r="K15" s="12">
        <v>165</v>
      </c>
      <c r="L15" s="35">
        <v>185</v>
      </c>
      <c r="M15" s="43">
        <v>200</v>
      </c>
      <c r="N15" s="40">
        <f>J15+MAX(K15:M15)</f>
        <v>430</v>
      </c>
      <c r="O15" s="49"/>
    </row>
    <row r="16" spans="1:15" s="50" customFormat="1" ht="12.75">
      <c r="A16" s="35">
        <v>105</v>
      </c>
      <c r="B16" s="36" t="s">
        <v>127</v>
      </c>
      <c r="C16" s="37" t="s">
        <v>13</v>
      </c>
      <c r="D16" s="12">
        <v>105</v>
      </c>
      <c r="E16" s="35">
        <v>125</v>
      </c>
      <c r="F16" s="11">
        <v>135</v>
      </c>
      <c r="G16" s="12">
        <v>65</v>
      </c>
      <c r="H16" s="35">
        <v>75</v>
      </c>
      <c r="I16" s="11" t="s">
        <v>128</v>
      </c>
      <c r="J16" s="38">
        <f>MAX(D16:F16)+MAX(G16:I16)</f>
        <v>210</v>
      </c>
      <c r="K16" s="12">
        <v>175</v>
      </c>
      <c r="L16" s="35">
        <v>195</v>
      </c>
      <c r="M16" s="11">
        <v>215</v>
      </c>
      <c r="N16" s="38">
        <f>J16+MAX(K16:M16)</f>
        <v>425</v>
      </c>
      <c r="O16" s="41"/>
    </row>
    <row r="17" spans="1:15" s="50" customFormat="1" ht="12.75">
      <c r="A17" s="35">
        <v>104.2</v>
      </c>
      <c r="B17" s="36" t="s">
        <v>129</v>
      </c>
      <c r="C17" s="37" t="s">
        <v>13</v>
      </c>
      <c r="D17" s="12">
        <v>115</v>
      </c>
      <c r="E17" s="35" t="s">
        <v>85</v>
      </c>
      <c r="F17" s="11" t="s">
        <v>85</v>
      </c>
      <c r="G17" s="12" t="s">
        <v>90</v>
      </c>
      <c r="H17" s="35">
        <v>70</v>
      </c>
      <c r="I17" s="11" t="s">
        <v>128</v>
      </c>
      <c r="J17" s="38">
        <f>MAX(D17:F17)+MAX(G17:I17)</f>
        <v>185</v>
      </c>
      <c r="K17" s="12">
        <v>175</v>
      </c>
      <c r="L17" s="35">
        <v>200</v>
      </c>
      <c r="M17" s="43">
        <v>215</v>
      </c>
      <c r="N17" s="40">
        <f>J17+MAX(K17:M17)</f>
        <v>400</v>
      </c>
      <c r="O17" s="41"/>
    </row>
    <row r="18" spans="1:15" s="42" customFormat="1" ht="12.75">
      <c r="A18" s="35">
        <v>104.9</v>
      </c>
      <c r="B18" s="36" t="s">
        <v>130</v>
      </c>
      <c r="C18" s="37" t="s">
        <v>26</v>
      </c>
      <c r="D18" s="12">
        <v>100</v>
      </c>
      <c r="E18" s="35">
        <v>125</v>
      </c>
      <c r="F18" s="11" t="s">
        <v>131</v>
      </c>
      <c r="G18" s="12">
        <v>60</v>
      </c>
      <c r="H18" s="35" t="s">
        <v>90</v>
      </c>
      <c r="I18" s="11" t="s">
        <v>90</v>
      </c>
      <c r="J18" s="38">
        <f>MAX(D18:F18)+MAX(G18:I18)</f>
        <v>185</v>
      </c>
      <c r="K18" s="12">
        <v>205</v>
      </c>
      <c r="L18" s="35">
        <v>215</v>
      </c>
      <c r="M18" s="11" t="s">
        <v>132</v>
      </c>
      <c r="N18" s="40">
        <f>J18+MAX(K18:M18)</f>
        <v>400</v>
      </c>
      <c r="O18" s="41"/>
    </row>
    <row r="19" spans="1:15" s="42" customFormat="1" ht="12" customHeight="1">
      <c r="A19" s="35">
        <v>105</v>
      </c>
      <c r="B19" s="36" t="s">
        <v>133</v>
      </c>
      <c r="C19" s="37" t="s">
        <v>36</v>
      </c>
      <c r="D19" s="12" t="s">
        <v>134</v>
      </c>
      <c r="E19" s="35" t="s">
        <v>83</v>
      </c>
      <c r="F19" s="11">
        <v>110</v>
      </c>
      <c r="G19" s="12">
        <v>70</v>
      </c>
      <c r="H19" s="35">
        <v>75</v>
      </c>
      <c r="I19" s="11" t="s">
        <v>128</v>
      </c>
      <c r="J19" s="38">
        <f>MAX(D19:F19)+MAX(G19:I19)</f>
        <v>185</v>
      </c>
      <c r="K19" s="12">
        <v>170</v>
      </c>
      <c r="L19" s="35">
        <v>180</v>
      </c>
      <c r="M19" s="11">
        <v>185</v>
      </c>
      <c r="N19" s="40">
        <f>J19+MAX(K19:M19)</f>
        <v>370</v>
      </c>
      <c r="O19" s="41"/>
    </row>
    <row r="20" spans="1:15" s="42" customFormat="1" ht="12.75">
      <c r="A20" s="35">
        <v>103.4</v>
      </c>
      <c r="B20" s="36" t="s">
        <v>135</v>
      </c>
      <c r="C20" s="37" t="s">
        <v>10</v>
      </c>
      <c r="D20" s="12" t="s">
        <v>136</v>
      </c>
      <c r="E20" s="35" t="s">
        <v>104</v>
      </c>
      <c r="F20" s="11">
        <v>95</v>
      </c>
      <c r="G20" s="12">
        <v>60</v>
      </c>
      <c r="H20" s="35">
        <v>65</v>
      </c>
      <c r="I20" s="11" t="s">
        <v>90</v>
      </c>
      <c r="J20" s="38">
        <f>MAX(D20:F20)+MAX(G20:I20)</f>
        <v>160</v>
      </c>
      <c r="K20" s="12">
        <v>175</v>
      </c>
      <c r="L20" s="35">
        <v>185</v>
      </c>
      <c r="M20" s="11">
        <v>190</v>
      </c>
      <c r="N20" s="40">
        <f>J20+MAX(K20:M20)</f>
        <v>350</v>
      </c>
      <c r="O20" s="41"/>
    </row>
    <row r="21" spans="1:15" s="42" customFormat="1" ht="12.75">
      <c r="A21" s="35">
        <v>105</v>
      </c>
      <c r="B21" s="36" t="s">
        <v>137</v>
      </c>
      <c r="C21" s="37" t="s">
        <v>21</v>
      </c>
      <c r="D21" s="12">
        <v>100</v>
      </c>
      <c r="E21" s="35">
        <v>115</v>
      </c>
      <c r="F21" s="11">
        <v>120</v>
      </c>
      <c r="G21" s="12">
        <v>70</v>
      </c>
      <c r="H21" s="35">
        <v>80</v>
      </c>
      <c r="I21" s="11">
        <v>85</v>
      </c>
      <c r="J21" s="38">
        <f>MAX(D21:F21)+MAX(G21:I21)</f>
        <v>205</v>
      </c>
      <c r="K21" s="12">
        <v>130</v>
      </c>
      <c r="L21" s="35">
        <v>140</v>
      </c>
      <c r="M21" s="11" t="s">
        <v>110</v>
      </c>
      <c r="N21" s="40">
        <f>J21+MAX(K21:M21)</f>
        <v>345</v>
      </c>
      <c r="O21" s="41"/>
    </row>
    <row r="22" spans="1:15" s="42" customFormat="1" ht="12.75">
      <c r="A22" s="35">
        <v>105</v>
      </c>
      <c r="B22" s="36" t="s">
        <v>138</v>
      </c>
      <c r="C22" s="37" t="s">
        <v>12</v>
      </c>
      <c r="D22" s="12" t="s">
        <v>139</v>
      </c>
      <c r="E22" s="35" t="s">
        <v>139</v>
      </c>
      <c r="F22" s="11" t="s">
        <v>139</v>
      </c>
      <c r="G22" s="12">
        <v>65</v>
      </c>
      <c r="H22" s="35"/>
      <c r="I22" s="11"/>
      <c r="J22" s="38">
        <f>MAX(D22:F22)+MAX(G22:I22)</f>
        <v>65</v>
      </c>
      <c r="K22" s="39">
        <v>175</v>
      </c>
      <c r="L22" s="35">
        <v>180</v>
      </c>
      <c r="M22" s="11"/>
      <c r="N22" s="40">
        <f>J22+MAX(K22:M22)</f>
        <v>245</v>
      </c>
      <c r="O22" s="41"/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.25" right="0.25" top="0.75" bottom="0.75" header="0.5118055555555555" footer="0.511805555555555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3" width="18.28125" style="0" customWidth="1"/>
    <col min="4" max="13" width="8.140625" style="0" customWidth="1"/>
    <col min="14" max="14" width="7.140625" style="1" customWidth="1"/>
    <col min="15" max="15" width="2.7109375" style="1" customWidth="1"/>
    <col min="16" max="16" width="9.140625" style="1" customWidth="1"/>
  </cols>
  <sheetData>
    <row r="1" spans="1:15" ht="20.25" customHeight="1">
      <c r="A1" s="27" t="s">
        <v>67</v>
      </c>
      <c r="B1" s="28" t="s">
        <v>140</v>
      </c>
      <c r="C1" s="28"/>
      <c r="D1" s="28" t="s">
        <v>69</v>
      </c>
      <c r="E1" s="28"/>
      <c r="F1" s="28"/>
      <c r="G1" s="28" t="s">
        <v>70</v>
      </c>
      <c r="H1" s="28"/>
      <c r="I1" s="28"/>
      <c r="J1" s="28"/>
      <c r="K1" s="28" t="s">
        <v>71</v>
      </c>
      <c r="L1" s="28"/>
      <c r="M1" s="28"/>
      <c r="N1" s="29" t="s">
        <v>2</v>
      </c>
      <c r="O1" s="51" t="s">
        <v>72</v>
      </c>
    </row>
    <row r="2" spans="1:15" ht="12.75">
      <c r="A2" s="27"/>
      <c r="B2" s="31" t="s">
        <v>73</v>
      </c>
      <c r="C2" s="31" t="s">
        <v>74</v>
      </c>
      <c r="D2" s="32" t="s">
        <v>75</v>
      </c>
      <c r="E2" s="32" t="s">
        <v>76</v>
      </c>
      <c r="F2" s="32" t="s">
        <v>77</v>
      </c>
      <c r="G2" s="33" t="s">
        <v>78</v>
      </c>
      <c r="H2" s="33" t="s">
        <v>79</v>
      </c>
      <c r="I2" s="33" t="s">
        <v>80</v>
      </c>
      <c r="J2" s="32" t="s">
        <v>81</v>
      </c>
      <c r="K2" s="33" t="s">
        <v>75</v>
      </c>
      <c r="L2" s="33" t="s">
        <v>79</v>
      </c>
      <c r="M2" s="33" t="s">
        <v>77</v>
      </c>
      <c r="N2" s="34"/>
      <c r="O2" s="51"/>
    </row>
    <row r="3" spans="1:16" s="57" customFormat="1" ht="12.75">
      <c r="A3" s="36">
        <v>113.9</v>
      </c>
      <c r="B3" s="36" t="s">
        <v>141</v>
      </c>
      <c r="C3" s="37" t="s">
        <v>10</v>
      </c>
      <c r="D3" s="52">
        <v>185</v>
      </c>
      <c r="E3" s="53">
        <v>205</v>
      </c>
      <c r="F3" s="54" t="s">
        <v>103</v>
      </c>
      <c r="G3" s="52">
        <v>85</v>
      </c>
      <c r="H3" s="53">
        <v>95</v>
      </c>
      <c r="I3" s="54">
        <v>105</v>
      </c>
      <c r="J3" s="47">
        <f>MAX(D3:F3)+MAX(G3:I3)</f>
        <v>310</v>
      </c>
      <c r="K3" s="52">
        <v>285</v>
      </c>
      <c r="L3" s="53">
        <v>295</v>
      </c>
      <c r="M3" s="54" t="s">
        <v>142</v>
      </c>
      <c r="N3" s="47">
        <f>J3+MAX(K3:M3)</f>
        <v>605</v>
      </c>
      <c r="O3" s="55">
        <v>1</v>
      </c>
      <c r="P3" s="56"/>
    </row>
    <row r="4" spans="1:16" s="57" customFormat="1" ht="12.75">
      <c r="A4" s="36">
        <v>111.6</v>
      </c>
      <c r="B4" s="36" t="s">
        <v>143</v>
      </c>
      <c r="C4" s="37" t="s">
        <v>3</v>
      </c>
      <c r="D4" s="39">
        <v>190</v>
      </c>
      <c r="E4" s="36">
        <v>205</v>
      </c>
      <c r="F4" s="43" t="s">
        <v>108</v>
      </c>
      <c r="G4" s="39">
        <v>95</v>
      </c>
      <c r="H4" s="36" t="s">
        <v>144</v>
      </c>
      <c r="I4" s="43">
        <v>100</v>
      </c>
      <c r="J4" s="38">
        <f>MAX(D4:F4)+MAX(G4:I4)</f>
        <v>305</v>
      </c>
      <c r="K4" s="39">
        <v>230</v>
      </c>
      <c r="L4" s="36">
        <v>260</v>
      </c>
      <c r="M4" s="43" t="s">
        <v>145</v>
      </c>
      <c r="N4" s="38">
        <f>J4+MAX(K4:M4)</f>
        <v>565</v>
      </c>
      <c r="O4" s="55">
        <v>2</v>
      </c>
      <c r="P4" s="56"/>
    </row>
    <row r="5" spans="1:16" s="57" customFormat="1" ht="12.75">
      <c r="A5" s="58">
        <v>113</v>
      </c>
      <c r="B5" s="36" t="s">
        <v>146</v>
      </c>
      <c r="C5" s="37" t="s">
        <v>12</v>
      </c>
      <c r="D5" s="59">
        <v>170</v>
      </c>
      <c r="E5" s="58">
        <v>185</v>
      </c>
      <c r="F5" s="60">
        <v>200</v>
      </c>
      <c r="G5" s="59">
        <v>80</v>
      </c>
      <c r="H5" s="58">
        <v>90</v>
      </c>
      <c r="I5" s="60" t="s">
        <v>139</v>
      </c>
      <c r="J5" s="38">
        <f>MAX(D5:F5)+MAX(G5:I5)</f>
        <v>290</v>
      </c>
      <c r="K5" s="59" t="s">
        <v>132</v>
      </c>
      <c r="L5" s="58">
        <v>220</v>
      </c>
      <c r="M5" s="60">
        <v>250</v>
      </c>
      <c r="N5" s="40">
        <f>J5+MAX(K5:M5)</f>
        <v>540</v>
      </c>
      <c r="O5" s="55">
        <v>3</v>
      </c>
      <c r="P5" s="56"/>
    </row>
    <row r="6" spans="1:16" s="57" customFormat="1" ht="12.75">
      <c r="A6" s="58">
        <v>114</v>
      </c>
      <c r="B6" s="36" t="s">
        <v>147</v>
      </c>
      <c r="C6" s="37" t="s">
        <v>30</v>
      </c>
      <c r="D6" s="59">
        <v>145</v>
      </c>
      <c r="E6" s="58">
        <v>160</v>
      </c>
      <c r="F6" s="60" t="s">
        <v>92</v>
      </c>
      <c r="G6" s="59">
        <v>100</v>
      </c>
      <c r="H6" s="58">
        <v>110</v>
      </c>
      <c r="I6" s="60">
        <v>115</v>
      </c>
      <c r="J6" s="38">
        <f>MAX(D6:F6)+MAX(G6:I6)</f>
        <v>275</v>
      </c>
      <c r="K6" s="59">
        <v>220</v>
      </c>
      <c r="L6" s="58">
        <v>245</v>
      </c>
      <c r="M6" s="60">
        <v>255</v>
      </c>
      <c r="N6" s="40">
        <f>J6+MAX(K6:M6)</f>
        <v>530</v>
      </c>
      <c r="O6" s="55">
        <v>4</v>
      </c>
      <c r="P6" s="61"/>
    </row>
    <row r="7" spans="1:16" s="57" customFormat="1" ht="12.75">
      <c r="A7" s="36">
        <v>113.2</v>
      </c>
      <c r="B7" s="36" t="s">
        <v>148</v>
      </c>
      <c r="C7" s="37" t="s">
        <v>3</v>
      </c>
      <c r="D7" s="39">
        <v>135</v>
      </c>
      <c r="E7" s="36">
        <v>145</v>
      </c>
      <c r="F7" s="43">
        <v>160</v>
      </c>
      <c r="G7" s="39">
        <v>90</v>
      </c>
      <c r="H7" s="36">
        <v>100</v>
      </c>
      <c r="I7" s="43" t="s">
        <v>139</v>
      </c>
      <c r="J7" s="38">
        <f>MAX(D7:F7)+MAX(G7:I7)</f>
        <v>260</v>
      </c>
      <c r="K7" s="39">
        <v>215</v>
      </c>
      <c r="L7" s="36">
        <v>235</v>
      </c>
      <c r="M7" s="43">
        <v>245</v>
      </c>
      <c r="N7" s="38">
        <f>J7+MAX(K7:M7)</f>
        <v>505</v>
      </c>
      <c r="O7" s="55">
        <v>5</v>
      </c>
      <c r="P7" s="62"/>
    </row>
    <row r="8" spans="1:16" s="57" customFormat="1" ht="12.75">
      <c r="A8" s="58">
        <v>114</v>
      </c>
      <c r="B8" s="36" t="s">
        <v>149</v>
      </c>
      <c r="C8" s="37" t="s">
        <v>21</v>
      </c>
      <c r="D8" s="59">
        <v>150</v>
      </c>
      <c r="E8" s="58">
        <v>170</v>
      </c>
      <c r="F8" s="60">
        <v>180</v>
      </c>
      <c r="G8" s="59">
        <v>70</v>
      </c>
      <c r="H8" s="58">
        <v>80</v>
      </c>
      <c r="I8" s="60" t="s">
        <v>118</v>
      </c>
      <c r="J8" s="38">
        <f>MAX(D8:F8)+MAX(G8:I8)</f>
        <v>260</v>
      </c>
      <c r="K8" s="59">
        <v>200</v>
      </c>
      <c r="L8" s="58">
        <v>225</v>
      </c>
      <c r="M8" s="60">
        <v>245</v>
      </c>
      <c r="N8" s="40">
        <f>J8+MAX(K8:M8)</f>
        <v>505</v>
      </c>
      <c r="O8" s="55">
        <v>6</v>
      </c>
      <c r="P8" s="62"/>
    </row>
    <row r="9" spans="1:16" s="57" customFormat="1" ht="12.75">
      <c r="A9" s="58">
        <v>114</v>
      </c>
      <c r="B9" s="36" t="s">
        <v>150</v>
      </c>
      <c r="C9" s="37" t="s">
        <v>17</v>
      </c>
      <c r="D9" s="59">
        <v>140</v>
      </c>
      <c r="E9" s="58">
        <v>155</v>
      </c>
      <c r="F9" s="60" t="s">
        <v>92</v>
      </c>
      <c r="G9" s="59">
        <v>85</v>
      </c>
      <c r="H9" s="58">
        <v>95</v>
      </c>
      <c r="I9" s="60" t="s">
        <v>144</v>
      </c>
      <c r="J9" s="38">
        <f>MAX(D9:F9)+MAX(G9:I9)</f>
        <v>250</v>
      </c>
      <c r="K9" s="59">
        <v>225</v>
      </c>
      <c r="L9" s="58">
        <v>235</v>
      </c>
      <c r="M9" s="60">
        <v>250</v>
      </c>
      <c r="N9" s="40">
        <f>J9+MAX(K9:M9)</f>
        <v>500</v>
      </c>
      <c r="O9" s="55">
        <v>7</v>
      </c>
      <c r="P9" s="62"/>
    </row>
    <row r="10" spans="1:16" s="64" customFormat="1" ht="12.75">
      <c r="A10" s="36">
        <v>112.7</v>
      </c>
      <c r="B10" s="36" t="s">
        <v>151</v>
      </c>
      <c r="C10" s="37" t="s">
        <v>10</v>
      </c>
      <c r="D10" s="39">
        <v>135</v>
      </c>
      <c r="E10" s="36" t="s">
        <v>110</v>
      </c>
      <c r="F10" s="43">
        <v>150</v>
      </c>
      <c r="G10" s="39">
        <v>80</v>
      </c>
      <c r="H10" s="36">
        <v>90</v>
      </c>
      <c r="I10" s="43">
        <v>95</v>
      </c>
      <c r="J10" s="38">
        <f>MAX(D10:F10)+MAX(G10:I10)</f>
        <v>245</v>
      </c>
      <c r="K10" s="39">
        <v>210</v>
      </c>
      <c r="L10" s="36">
        <v>230</v>
      </c>
      <c r="M10" s="43">
        <v>245</v>
      </c>
      <c r="N10" s="38">
        <f>J10+MAX(K10:M10)</f>
        <v>490</v>
      </c>
      <c r="O10" s="55">
        <v>8</v>
      </c>
      <c r="P10" s="63"/>
    </row>
    <row r="11" spans="1:16" s="57" customFormat="1" ht="12.75">
      <c r="A11" s="36">
        <v>109</v>
      </c>
      <c r="B11" s="36" t="s">
        <v>152</v>
      </c>
      <c r="C11" s="37" t="s">
        <v>3</v>
      </c>
      <c r="D11" s="39">
        <v>140</v>
      </c>
      <c r="E11" s="36">
        <v>155</v>
      </c>
      <c r="F11" s="43">
        <v>165</v>
      </c>
      <c r="G11" s="39">
        <v>85</v>
      </c>
      <c r="H11" s="36" t="s">
        <v>104</v>
      </c>
      <c r="I11" s="43" t="s">
        <v>104</v>
      </c>
      <c r="J11" s="38">
        <f>MAX(D11:F11)+MAX(G11:I11)</f>
        <v>250</v>
      </c>
      <c r="K11" s="39">
        <v>200</v>
      </c>
      <c r="L11" s="36">
        <v>225</v>
      </c>
      <c r="M11" s="43">
        <v>235</v>
      </c>
      <c r="N11" s="38">
        <f>J11+MAX(K11:M11)</f>
        <v>485</v>
      </c>
      <c r="O11" s="55">
        <v>9</v>
      </c>
      <c r="P11" s="62"/>
    </row>
    <row r="12" spans="1:16" ht="12.75">
      <c r="A12" s="58">
        <v>109.8</v>
      </c>
      <c r="B12" s="36" t="s">
        <v>153</v>
      </c>
      <c r="C12" s="37" t="s">
        <v>8</v>
      </c>
      <c r="D12" s="59">
        <v>145</v>
      </c>
      <c r="E12" s="58">
        <v>160</v>
      </c>
      <c r="F12" s="60" t="s">
        <v>122</v>
      </c>
      <c r="G12" s="59">
        <v>115</v>
      </c>
      <c r="H12" s="58">
        <v>125</v>
      </c>
      <c r="I12" s="60" t="s">
        <v>95</v>
      </c>
      <c r="J12" s="38">
        <f>MAX(D12:F12)+MAX(G12:I12)</f>
        <v>285</v>
      </c>
      <c r="K12" s="59">
        <v>185</v>
      </c>
      <c r="L12" s="58">
        <v>200</v>
      </c>
      <c r="M12" s="60" t="s">
        <v>103</v>
      </c>
      <c r="N12" s="40">
        <f>J12+MAX(K12:M12)</f>
        <v>485</v>
      </c>
      <c r="O12" s="13">
        <v>10</v>
      </c>
      <c r="P12" s="62"/>
    </row>
    <row r="13" spans="1:16" ht="12.75">
      <c r="A13" s="58">
        <v>112.2</v>
      </c>
      <c r="B13" s="36" t="s">
        <v>154</v>
      </c>
      <c r="C13" s="37" t="s">
        <v>8</v>
      </c>
      <c r="D13" s="59">
        <v>135</v>
      </c>
      <c r="E13" s="58">
        <v>155</v>
      </c>
      <c r="F13" s="60">
        <v>165</v>
      </c>
      <c r="G13" s="59">
        <v>70</v>
      </c>
      <c r="H13" s="58">
        <v>75</v>
      </c>
      <c r="I13" s="60" t="s">
        <v>128</v>
      </c>
      <c r="J13" s="38">
        <f>MAX(D13:F13)+MAX(G13:I13)</f>
        <v>240</v>
      </c>
      <c r="K13" s="59">
        <v>215</v>
      </c>
      <c r="L13" s="58">
        <v>225</v>
      </c>
      <c r="M13" s="60" t="s">
        <v>155</v>
      </c>
      <c r="N13" s="40">
        <f>J13+MAX(K13:M13)</f>
        <v>465</v>
      </c>
      <c r="O13" s="13"/>
      <c r="P13" s="62"/>
    </row>
    <row r="14" spans="1:16" ht="12.75">
      <c r="A14" s="58">
        <v>112.7</v>
      </c>
      <c r="B14" s="36" t="s">
        <v>156</v>
      </c>
      <c r="C14" s="37" t="s">
        <v>8</v>
      </c>
      <c r="D14" s="59">
        <v>135</v>
      </c>
      <c r="E14" s="58">
        <v>145</v>
      </c>
      <c r="F14" s="60">
        <v>155</v>
      </c>
      <c r="G14" s="59">
        <v>80</v>
      </c>
      <c r="H14" s="58">
        <v>85</v>
      </c>
      <c r="I14" s="60" t="s">
        <v>118</v>
      </c>
      <c r="J14" s="38">
        <f>MAX(D14:F14)+MAX(G14:I14)</f>
        <v>240</v>
      </c>
      <c r="K14" s="59">
        <v>195</v>
      </c>
      <c r="L14" s="58">
        <v>210</v>
      </c>
      <c r="M14" s="60">
        <v>225</v>
      </c>
      <c r="N14" s="40">
        <f>J14+MAX(K14:M14)</f>
        <v>465</v>
      </c>
      <c r="O14" s="25"/>
      <c r="P14" s="62"/>
    </row>
    <row r="15" spans="1:16" ht="12.75">
      <c r="A15" s="35">
        <v>113.6</v>
      </c>
      <c r="B15" s="36" t="s">
        <v>157</v>
      </c>
      <c r="C15" s="37" t="s">
        <v>19</v>
      </c>
      <c r="D15" s="12">
        <v>145</v>
      </c>
      <c r="E15" s="35">
        <v>155</v>
      </c>
      <c r="F15" s="11">
        <v>165</v>
      </c>
      <c r="G15" s="12">
        <v>75</v>
      </c>
      <c r="H15" s="35" t="s">
        <v>128</v>
      </c>
      <c r="I15" s="11" t="s">
        <v>128</v>
      </c>
      <c r="J15" s="38">
        <f>MAX(D15:F15)+MAX(G15:I15)</f>
        <v>240</v>
      </c>
      <c r="K15" s="12">
        <v>200</v>
      </c>
      <c r="L15" s="35">
        <v>215</v>
      </c>
      <c r="M15" s="11" t="s">
        <v>132</v>
      </c>
      <c r="N15" s="40">
        <f>J15+MAX(K15:M15)</f>
        <v>455</v>
      </c>
      <c r="O15" s="18"/>
      <c r="P15" s="62"/>
    </row>
    <row r="16" spans="1:16" ht="12.75">
      <c r="A16" s="58">
        <v>108.2</v>
      </c>
      <c r="B16" s="36" t="s">
        <v>158</v>
      </c>
      <c r="C16" s="37" t="s">
        <v>21</v>
      </c>
      <c r="D16" s="59">
        <v>135</v>
      </c>
      <c r="E16" s="58">
        <v>155</v>
      </c>
      <c r="F16" s="60">
        <v>165</v>
      </c>
      <c r="G16" s="59">
        <v>65</v>
      </c>
      <c r="H16" s="58">
        <v>70</v>
      </c>
      <c r="I16" s="60" t="s">
        <v>116</v>
      </c>
      <c r="J16" s="38">
        <f>MAX(D16:F16)+MAX(G16:I16)</f>
        <v>235</v>
      </c>
      <c r="K16" s="65">
        <v>195</v>
      </c>
      <c r="L16" s="66">
        <v>215</v>
      </c>
      <c r="M16" s="43" t="s">
        <v>125</v>
      </c>
      <c r="N16" s="40">
        <f>J16+MAX(K16:M16)</f>
        <v>450</v>
      </c>
      <c r="O16" s="18"/>
      <c r="P16" s="62"/>
    </row>
    <row r="17" spans="1:16" ht="12.75">
      <c r="A17" s="58">
        <v>109.5</v>
      </c>
      <c r="B17" s="36" t="s">
        <v>159</v>
      </c>
      <c r="C17" s="37" t="s">
        <v>63</v>
      </c>
      <c r="D17" s="59">
        <v>125</v>
      </c>
      <c r="E17" s="58">
        <v>145</v>
      </c>
      <c r="F17" s="60" t="s">
        <v>87</v>
      </c>
      <c r="G17" s="59">
        <v>75</v>
      </c>
      <c r="H17" s="58">
        <v>85</v>
      </c>
      <c r="I17" s="60" t="s">
        <v>118</v>
      </c>
      <c r="J17" s="38">
        <f>MAX(D17:F17)+MAX(G17:I17)</f>
        <v>230</v>
      </c>
      <c r="K17" s="59">
        <v>185</v>
      </c>
      <c r="L17" s="58">
        <v>200</v>
      </c>
      <c r="M17" s="60">
        <v>220</v>
      </c>
      <c r="N17" s="40">
        <f>J17+MAX(K17:M17)</f>
        <v>450</v>
      </c>
      <c r="O17" s="18"/>
      <c r="P17" s="62"/>
    </row>
    <row r="18" spans="1:16" ht="12.75">
      <c r="A18" s="58">
        <v>113</v>
      </c>
      <c r="B18" s="36" t="s">
        <v>160</v>
      </c>
      <c r="C18" s="37" t="s">
        <v>12</v>
      </c>
      <c r="D18" s="59">
        <v>120</v>
      </c>
      <c r="E18" s="58">
        <v>140</v>
      </c>
      <c r="F18" s="60" t="s">
        <v>122</v>
      </c>
      <c r="G18" s="59">
        <v>75</v>
      </c>
      <c r="H18" s="58">
        <v>85</v>
      </c>
      <c r="I18" s="60" t="s">
        <v>104</v>
      </c>
      <c r="J18" s="38">
        <f>MAX(D18:F18)+MAX(G18:I18)</f>
        <v>225</v>
      </c>
      <c r="K18" s="59">
        <v>190</v>
      </c>
      <c r="L18" s="58">
        <v>205</v>
      </c>
      <c r="M18" s="60">
        <v>215</v>
      </c>
      <c r="N18" s="40">
        <f>J18+MAX(K18:M18)</f>
        <v>440</v>
      </c>
      <c r="O18" s="18"/>
      <c r="P18" s="62"/>
    </row>
    <row r="19" spans="1:16" ht="12.75">
      <c r="A19" s="36">
        <v>112.7</v>
      </c>
      <c r="B19" s="36" t="s">
        <v>161</v>
      </c>
      <c r="C19" s="37" t="s">
        <v>10</v>
      </c>
      <c r="D19" s="39">
        <v>135</v>
      </c>
      <c r="E19" s="36" t="s">
        <v>89</v>
      </c>
      <c r="F19" s="43" t="s">
        <v>89</v>
      </c>
      <c r="G19" s="39">
        <v>80</v>
      </c>
      <c r="H19" s="36" t="s">
        <v>118</v>
      </c>
      <c r="I19" s="43" t="s">
        <v>118</v>
      </c>
      <c r="J19" s="38">
        <f>MAX(D19:F19)+MAX(G19:I19)</f>
        <v>215</v>
      </c>
      <c r="K19" s="39">
        <v>190</v>
      </c>
      <c r="L19" s="36">
        <v>205</v>
      </c>
      <c r="M19" s="43">
        <v>215</v>
      </c>
      <c r="N19" s="38">
        <f>J19+MAX(K19:M19)</f>
        <v>430</v>
      </c>
      <c r="O19" s="18"/>
      <c r="P19" s="62"/>
    </row>
    <row r="20" spans="1:16" ht="12.75">
      <c r="A20" s="36">
        <v>113.9</v>
      </c>
      <c r="B20" s="36" t="s">
        <v>162</v>
      </c>
      <c r="C20" s="37" t="s">
        <v>3</v>
      </c>
      <c r="D20" s="39">
        <v>115</v>
      </c>
      <c r="E20" s="36">
        <v>120</v>
      </c>
      <c r="F20" s="43">
        <v>130</v>
      </c>
      <c r="G20" s="39">
        <v>75</v>
      </c>
      <c r="H20" s="36">
        <v>85</v>
      </c>
      <c r="I20" s="43">
        <v>90</v>
      </c>
      <c r="J20" s="38">
        <f>MAX(D20:F20)+MAX(G20:I20)</f>
        <v>220</v>
      </c>
      <c r="K20" s="39" t="s">
        <v>163</v>
      </c>
      <c r="L20" s="36">
        <v>195</v>
      </c>
      <c r="M20" s="43">
        <v>210</v>
      </c>
      <c r="N20" s="38">
        <f>J20+MAX(K20:M20)</f>
        <v>430</v>
      </c>
      <c r="O20" s="18"/>
      <c r="P20" s="62"/>
    </row>
    <row r="21" spans="1:16" ht="12.75">
      <c r="A21" s="35"/>
      <c r="B21" s="36" t="s">
        <v>164</v>
      </c>
      <c r="C21" s="37" t="s">
        <v>20</v>
      </c>
      <c r="D21" s="12">
        <v>120</v>
      </c>
      <c r="E21" s="35" t="s">
        <v>131</v>
      </c>
      <c r="F21" s="11">
        <v>140</v>
      </c>
      <c r="G21" s="12">
        <v>75</v>
      </c>
      <c r="H21" s="35" t="s">
        <v>116</v>
      </c>
      <c r="I21" s="11" t="s">
        <v>116</v>
      </c>
      <c r="J21" s="38">
        <f>MAX(D21:F21)+MAX(G21:I21)</f>
        <v>215</v>
      </c>
      <c r="K21" s="12">
        <v>190</v>
      </c>
      <c r="L21" s="35">
        <v>205</v>
      </c>
      <c r="M21" s="11">
        <v>215</v>
      </c>
      <c r="N21" s="40">
        <f>J21+MAX(K21:M21)</f>
        <v>430</v>
      </c>
      <c r="O21" s="18"/>
      <c r="P21" s="62"/>
    </row>
    <row r="22" spans="1:16" ht="12.75">
      <c r="A22" s="36">
        <v>112.9</v>
      </c>
      <c r="B22" s="36" t="s">
        <v>165</v>
      </c>
      <c r="C22" s="37" t="s">
        <v>3</v>
      </c>
      <c r="D22" s="39">
        <v>135</v>
      </c>
      <c r="E22" s="36">
        <v>145</v>
      </c>
      <c r="F22" s="43">
        <v>155</v>
      </c>
      <c r="G22" s="39">
        <v>70</v>
      </c>
      <c r="H22" s="36">
        <v>75</v>
      </c>
      <c r="I22" s="43" t="s">
        <v>128</v>
      </c>
      <c r="J22" s="38">
        <f>MAX(D22:F22)+MAX(G22:I22)</f>
        <v>230</v>
      </c>
      <c r="K22" s="39">
        <v>190</v>
      </c>
      <c r="L22" s="36" t="s">
        <v>166</v>
      </c>
      <c r="M22" s="43" t="s">
        <v>166</v>
      </c>
      <c r="N22" s="38">
        <f>J22+MAX(K22:M22)</f>
        <v>420</v>
      </c>
      <c r="O22" s="18"/>
      <c r="P22" s="62"/>
    </row>
    <row r="23" spans="1:16" ht="12.75">
      <c r="A23" s="58">
        <v>113.8</v>
      </c>
      <c r="B23" s="36" t="s">
        <v>167</v>
      </c>
      <c r="C23" s="37" t="s">
        <v>51</v>
      </c>
      <c r="D23" s="59">
        <v>125</v>
      </c>
      <c r="E23" s="58">
        <v>135</v>
      </c>
      <c r="F23" s="60" t="s">
        <v>114</v>
      </c>
      <c r="G23" s="59">
        <v>75</v>
      </c>
      <c r="H23" s="58">
        <v>80</v>
      </c>
      <c r="I23" s="60" t="s">
        <v>116</v>
      </c>
      <c r="J23" s="38">
        <f>MAX(D23:F23)+MAX(G23:I23)</f>
        <v>215</v>
      </c>
      <c r="K23" s="59">
        <v>175</v>
      </c>
      <c r="L23" s="58">
        <v>195</v>
      </c>
      <c r="M23" s="60" t="s">
        <v>103</v>
      </c>
      <c r="N23" s="67">
        <f>J23+MAX(K23:M23)</f>
        <v>410</v>
      </c>
      <c r="O23" s="18"/>
      <c r="P23" s="62"/>
    </row>
    <row r="24" spans="1:16" ht="12.75">
      <c r="A24" s="58">
        <v>114</v>
      </c>
      <c r="B24" s="36" t="s">
        <v>168</v>
      </c>
      <c r="C24" s="37" t="s">
        <v>58</v>
      </c>
      <c r="D24" s="59">
        <v>110</v>
      </c>
      <c r="E24" s="58">
        <v>125</v>
      </c>
      <c r="F24" s="60">
        <v>130</v>
      </c>
      <c r="G24" s="59">
        <v>55</v>
      </c>
      <c r="H24" s="58">
        <v>65</v>
      </c>
      <c r="I24" s="60" t="s">
        <v>90</v>
      </c>
      <c r="J24" s="38">
        <f>MAX(D24:F24)+MAX(G24:I24)</f>
        <v>195</v>
      </c>
      <c r="K24" s="59">
        <v>155</v>
      </c>
      <c r="L24" s="58" t="s">
        <v>87</v>
      </c>
      <c r="M24" s="60">
        <v>160</v>
      </c>
      <c r="N24" s="40">
        <f>J24+MAX(K24:M24)</f>
        <v>355</v>
      </c>
      <c r="P24" s="62"/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.25" right="0.25" top="0.75" bottom="0.75" header="0.5118055555555555" footer="0.511805555555555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O6" sqref="O6"/>
    </sheetView>
  </sheetViews>
  <sheetFormatPr defaultColWidth="9.140625" defaultRowHeight="12.75"/>
  <cols>
    <col min="1" max="1" width="7.28125" style="0" customWidth="1"/>
    <col min="2" max="3" width="18.28125" style="0" customWidth="1"/>
    <col min="4" max="4" width="8.140625" style="1" customWidth="1"/>
    <col min="5" max="13" width="8.140625" style="0" customWidth="1"/>
    <col min="14" max="14" width="7.57421875" style="0" customWidth="1"/>
    <col min="15" max="15" width="3.421875" style="0" customWidth="1"/>
  </cols>
  <sheetData>
    <row r="1" spans="1:15" ht="20.25" customHeight="1">
      <c r="A1" s="27" t="s">
        <v>67</v>
      </c>
      <c r="B1" s="28" t="s">
        <v>169</v>
      </c>
      <c r="C1" s="28"/>
      <c r="D1" s="28" t="s">
        <v>69</v>
      </c>
      <c r="E1" s="28"/>
      <c r="F1" s="28"/>
      <c r="G1" s="28" t="s">
        <v>70</v>
      </c>
      <c r="H1" s="28"/>
      <c r="I1" s="28"/>
      <c r="J1" s="28"/>
      <c r="K1" s="28" t="s">
        <v>71</v>
      </c>
      <c r="L1" s="28"/>
      <c r="M1" s="28"/>
      <c r="N1" s="29" t="s">
        <v>2</v>
      </c>
      <c r="O1" s="51" t="s">
        <v>72</v>
      </c>
    </row>
    <row r="2" spans="1:15" ht="12.75">
      <c r="A2" s="27"/>
      <c r="B2" s="31" t="s">
        <v>73</v>
      </c>
      <c r="C2" s="31" t="s">
        <v>74</v>
      </c>
      <c r="D2" s="32" t="s">
        <v>75</v>
      </c>
      <c r="E2" s="32" t="s">
        <v>76</v>
      </c>
      <c r="F2" s="32" t="s">
        <v>77</v>
      </c>
      <c r="G2" s="33" t="s">
        <v>78</v>
      </c>
      <c r="H2" s="33" t="s">
        <v>79</v>
      </c>
      <c r="I2" s="33" t="s">
        <v>80</v>
      </c>
      <c r="J2" s="32" t="s">
        <v>81</v>
      </c>
      <c r="K2" s="33" t="s">
        <v>75</v>
      </c>
      <c r="L2" s="33" t="s">
        <v>79</v>
      </c>
      <c r="M2" s="33" t="s">
        <v>77</v>
      </c>
      <c r="N2" s="34"/>
      <c r="O2" s="51"/>
    </row>
    <row r="3" spans="1:15" s="57" customFormat="1" ht="12.75">
      <c r="A3" s="66">
        <v>120.8</v>
      </c>
      <c r="B3" s="36" t="s">
        <v>170</v>
      </c>
      <c r="C3" s="37" t="s">
        <v>3</v>
      </c>
      <c r="D3" s="68">
        <v>190</v>
      </c>
      <c r="E3" s="69">
        <v>200</v>
      </c>
      <c r="F3" s="70">
        <v>210</v>
      </c>
      <c r="G3" s="68">
        <v>90</v>
      </c>
      <c r="H3" s="69" t="s">
        <v>104</v>
      </c>
      <c r="I3" s="70" t="s">
        <v>104</v>
      </c>
      <c r="J3" s="71">
        <f>MAX(D3:F3)+MAX(G3:I3)</f>
        <v>300</v>
      </c>
      <c r="K3" s="68">
        <v>260</v>
      </c>
      <c r="L3" s="69">
        <v>290</v>
      </c>
      <c r="M3" s="70" t="s">
        <v>171</v>
      </c>
      <c r="N3" s="71">
        <f>J3+MAX(K3:M3)</f>
        <v>590</v>
      </c>
      <c r="O3" s="72">
        <v>1</v>
      </c>
    </row>
    <row r="4" spans="1:15" s="50" customFormat="1" ht="12.75">
      <c r="A4" s="66">
        <v>122.3</v>
      </c>
      <c r="B4" s="36" t="s">
        <v>172</v>
      </c>
      <c r="C4" s="37" t="s">
        <v>3</v>
      </c>
      <c r="D4" s="65">
        <v>175</v>
      </c>
      <c r="E4" s="66">
        <v>185</v>
      </c>
      <c r="F4" s="43">
        <v>200</v>
      </c>
      <c r="G4" s="65">
        <v>95</v>
      </c>
      <c r="H4" s="66">
        <v>105</v>
      </c>
      <c r="I4" s="43" t="s">
        <v>83</v>
      </c>
      <c r="J4" s="38">
        <f>MAX(D4:F4)+MAX(G4:I4)</f>
        <v>305</v>
      </c>
      <c r="K4" s="65">
        <v>240</v>
      </c>
      <c r="L4" s="66">
        <v>260</v>
      </c>
      <c r="M4" s="43" t="s">
        <v>173</v>
      </c>
      <c r="N4" s="73">
        <f>J4+MAX(K4:M4)</f>
        <v>565</v>
      </c>
      <c r="O4" s="72">
        <v>2</v>
      </c>
    </row>
    <row r="5" spans="1:15" s="50" customFormat="1" ht="12.75">
      <c r="A5" s="66">
        <v>122.5</v>
      </c>
      <c r="B5" s="36" t="s">
        <v>174</v>
      </c>
      <c r="C5" s="37" t="s">
        <v>3</v>
      </c>
      <c r="D5" s="65">
        <v>160</v>
      </c>
      <c r="E5" s="66">
        <v>175</v>
      </c>
      <c r="F5" s="43">
        <v>185</v>
      </c>
      <c r="G5" s="65">
        <v>100</v>
      </c>
      <c r="H5" s="66" t="s">
        <v>139</v>
      </c>
      <c r="I5" s="43" t="s">
        <v>139</v>
      </c>
      <c r="J5" s="38">
        <f>MAX(D5:F5)+MAX(G5:I5)</f>
        <v>285</v>
      </c>
      <c r="K5" s="65">
        <v>240</v>
      </c>
      <c r="L5" s="66">
        <v>265</v>
      </c>
      <c r="M5" s="43">
        <v>280</v>
      </c>
      <c r="N5" s="73">
        <f>J5+MAX(K5:M5)</f>
        <v>565</v>
      </c>
      <c r="O5" s="55">
        <v>3</v>
      </c>
    </row>
    <row r="6" spans="1:15" s="50" customFormat="1" ht="12.75">
      <c r="A6" s="66">
        <v>123</v>
      </c>
      <c r="B6" s="36" t="s">
        <v>175</v>
      </c>
      <c r="C6" s="37" t="s">
        <v>18</v>
      </c>
      <c r="D6" s="65">
        <v>160</v>
      </c>
      <c r="E6" s="66">
        <v>175</v>
      </c>
      <c r="F6" s="43" t="s">
        <v>176</v>
      </c>
      <c r="G6" s="65">
        <v>95</v>
      </c>
      <c r="H6" s="66">
        <v>105</v>
      </c>
      <c r="I6" s="43">
        <v>115</v>
      </c>
      <c r="J6" s="73">
        <f>MAX(D6:F6)+MAX(G6:I6)</f>
        <v>290</v>
      </c>
      <c r="K6" s="65">
        <v>215</v>
      </c>
      <c r="L6" s="66">
        <v>235</v>
      </c>
      <c r="M6" s="43">
        <v>250</v>
      </c>
      <c r="N6" s="73">
        <f>J6+MAX(K6:M6)</f>
        <v>540</v>
      </c>
      <c r="O6" s="55">
        <v>4</v>
      </c>
    </row>
    <row r="7" spans="1:15" s="50" customFormat="1" ht="12.75">
      <c r="A7" s="58">
        <v>120.5</v>
      </c>
      <c r="B7" s="36" t="s">
        <v>177</v>
      </c>
      <c r="C7" s="37" t="s">
        <v>37</v>
      </c>
      <c r="D7" s="65" t="s">
        <v>163</v>
      </c>
      <c r="E7" s="66">
        <v>185</v>
      </c>
      <c r="F7" s="43" t="s">
        <v>107</v>
      </c>
      <c r="G7" s="65">
        <v>110</v>
      </c>
      <c r="H7" s="66">
        <v>120</v>
      </c>
      <c r="I7" s="43" t="s">
        <v>85</v>
      </c>
      <c r="J7" s="73">
        <f>MAX(D7:F7)+MAX(G7:I7)</f>
        <v>305</v>
      </c>
      <c r="K7" s="65">
        <v>200</v>
      </c>
      <c r="L7" s="66">
        <v>210</v>
      </c>
      <c r="M7" s="43">
        <v>230</v>
      </c>
      <c r="N7" s="73">
        <f>J7+MAX(K7:M7)</f>
        <v>535</v>
      </c>
      <c r="O7" s="72">
        <v>5</v>
      </c>
    </row>
    <row r="8" spans="1:15" s="50" customFormat="1" ht="12.75">
      <c r="A8" s="36">
        <v>118.3</v>
      </c>
      <c r="B8" s="36" t="s">
        <v>178</v>
      </c>
      <c r="C8" s="37" t="s">
        <v>39</v>
      </c>
      <c r="D8" s="39">
        <v>195</v>
      </c>
      <c r="E8" s="36" t="s">
        <v>166</v>
      </c>
      <c r="F8" s="43" t="s">
        <v>108</v>
      </c>
      <c r="G8" s="39">
        <v>85</v>
      </c>
      <c r="H8" s="36">
        <v>100</v>
      </c>
      <c r="I8" s="43" t="s">
        <v>97</v>
      </c>
      <c r="J8" s="38">
        <f>MAX(D8:F8)+MAX(G8:I8)</f>
        <v>295</v>
      </c>
      <c r="K8" s="39" t="s">
        <v>166</v>
      </c>
      <c r="L8" s="36">
        <v>210</v>
      </c>
      <c r="M8" s="43">
        <v>220</v>
      </c>
      <c r="N8" s="38">
        <f>J8+MAX(K8:M8)</f>
        <v>515</v>
      </c>
      <c r="O8" s="55">
        <v>6</v>
      </c>
    </row>
    <row r="9" spans="1:15" s="50" customFormat="1" ht="12.75">
      <c r="A9" s="66">
        <v>120</v>
      </c>
      <c r="B9" s="36" t="s">
        <v>179</v>
      </c>
      <c r="C9" s="37" t="s">
        <v>13</v>
      </c>
      <c r="D9" s="59">
        <v>175</v>
      </c>
      <c r="E9" s="58">
        <v>200</v>
      </c>
      <c r="F9" s="60" t="s">
        <v>125</v>
      </c>
      <c r="G9" s="65">
        <v>75</v>
      </c>
      <c r="H9" s="58">
        <v>85</v>
      </c>
      <c r="I9" s="60" t="s">
        <v>104</v>
      </c>
      <c r="J9" s="38">
        <f>MAX(D9:F9)+MAX(G9:I9)</f>
        <v>285</v>
      </c>
      <c r="K9" s="65">
        <v>215</v>
      </c>
      <c r="L9" s="58">
        <v>230</v>
      </c>
      <c r="M9" s="60" t="s">
        <v>180</v>
      </c>
      <c r="N9" s="73">
        <f>J9+MAX(K9:M9)</f>
        <v>515</v>
      </c>
      <c r="O9" s="72">
        <v>7</v>
      </c>
    </row>
    <row r="10" spans="1:15" s="50" customFormat="1" ht="12.75">
      <c r="A10" s="58">
        <v>122.8</v>
      </c>
      <c r="B10" s="36" t="s">
        <v>181</v>
      </c>
      <c r="C10" s="37" t="s">
        <v>44</v>
      </c>
      <c r="D10" s="59">
        <v>135</v>
      </c>
      <c r="E10" s="58">
        <v>165</v>
      </c>
      <c r="F10" s="60" t="s">
        <v>176</v>
      </c>
      <c r="G10" s="59">
        <v>65</v>
      </c>
      <c r="H10" s="58">
        <v>75</v>
      </c>
      <c r="I10" s="60">
        <v>85</v>
      </c>
      <c r="J10" s="38">
        <f>MAX(D10:F10)+MAX(G10:I10)</f>
        <v>250</v>
      </c>
      <c r="K10" s="59">
        <v>225</v>
      </c>
      <c r="L10" s="58">
        <v>245</v>
      </c>
      <c r="M10" s="60">
        <v>265</v>
      </c>
      <c r="N10" s="40">
        <f>J10+MAX(K10:M10)</f>
        <v>515</v>
      </c>
      <c r="O10" s="55">
        <v>8</v>
      </c>
    </row>
    <row r="11" spans="1:15" s="50" customFormat="1" ht="12.75">
      <c r="A11" s="58">
        <v>121.8</v>
      </c>
      <c r="B11" s="36" t="s">
        <v>182</v>
      </c>
      <c r="C11" s="37" t="s">
        <v>14</v>
      </c>
      <c r="D11" s="59">
        <v>160</v>
      </c>
      <c r="E11" s="58">
        <v>175</v>
      </c>
      <c r="F11" s="60">
        <v>190</v>
      </c>
      <c r="G11" s="59">
        <v>85</v>
      </c>
      <c r="H11" s="58">
        <v>95</v>
      </c>
      <c r="I11" s="60">
        <v>100</v>
      </c>
      <c r="J11" s="38">
        <f>MAX(D11:F11)+MAX(G11:I11)</f>
        <v>290</v>
      </c>
      <c r="K11" s="59">
        <v>190</v>
      </c>
      <c r="L11" s="58">
        <v>220</v>
      </c>
      <c r="M11" s="60" t="s">
        <v>183</v>
      </c>
      <c r="N11" s="40">
        <f>J11+MAX(K11:M11)</f>
        <v>510</v>
      </c>
      <c r="O11" s="72">
        <v>9</v>
      </c>
    </row>
    <row r="12" spans="1:15" s="50" customFormat="1" ht="12.75">
      <c r="A12" s="66">
        <v>121</v>
      </c>
      <c r="B12" s="36" t="s">
        <v>184</v>
      </c>
      <c r="C12" s="37" t="s">
        <v>10</v>
      </c>
      <c r="D12" s="65">
        <v>150</v>
      </c>
      <c r="E12" s="66">
        <v>160</v>
      </c>
      <c r="F12" s="43">
        <v>165</v>
      </c>
      <c r="G12" s="65">
        <v>80</v>
      </c>
      <c r="H12" s="66">
        <v>90</v>
      </c>
      <c r="I12" s="43">
        <v>100</v>
      </c>
      <c r="J12" s="73">
        <f>MAX(D12:F12)+MAX(G12:I12)</f>
        <v>265</v>
      </c>
      <c r="K12" s="65">
        <v>215</v>
      </c>
      <c r="L12" s="66">
        <v>220</v>
      </c>
      <c r="M12" s="43">
        <v>240</v>
      </c>
      <c r="N12" s="73">
        <f>J12+MAX(K12:M12)</f>
        <v>505</v>
      </c>
      <c r="O12" s="55">
        <v>10</v>
      </c>
    </row>
    <row r="13" spans="1:15" s="50" customFormat="1" ht="12.75">
      <c r="A13" s="35">
        <v>122.6</v>
      </c>
      <c r="B13" s="36" t="s">
        <v>185</v>
      </c>
      <c r="C13" s="37" t="s">
        <v>14</v>
      </c>
      <c r="D13" s="12">
        <v>150</v>
      </c>
      <c r="E13" s="35" t="s">
        <v>87</v>
      </c>
      <c r="F13" s="11">
        <v>160</v>
      </c>
      <c r="G13" s="12">
        <v>80</v>
      </c>
      <c r="H13" s="35">
        <v>85</v>
      </c>
      <c r="I13" s="11">
        <v>90</v>
      </c>
      <c r="J13" s="38">
        <f>MAX(D13:F13)+MAX(G13:I13)</f>
        <v>250</v>
      </c>
      <c r="K13" s="12">
        <v>240</v>
      </c>
      <c r="L13" s="35">
        <v>250</v>
      </c>
      <c r="M13" s="11">
        <v>255</v>
      </c>
      <c r="N13" s="40">
        <f>J13+MAX(K13:M13)</f>
        <v>505</v>
      </c>
      <c r="O13" s="62"/>
    </row>
    <row r="14" spans="1:15" s="57" customFormat="1" ht="12.75">
      <c r="A14" s="58">
        <v>123</v>
      </c>
      <c r="B14" s="36" t="s">
        <v>186</v>
      </c>
      <c r="C14" s="37" t="s">
        <v>14</v>
      </c>
      <c r="D14" s="59">
        <v>145</v>
      </c>
      <c r="E14" s="58">
        <v>160</v>
      </c>
      <c r="F14" s="60">
        <v>175</v>
      </c>
      <c r="G14" s="59">
        <v>90</v>
      </c>
      <c r="H14" s="58">
        <v>95</v>
      </c>
      <c r="I14" s="60" t="s">
        <v>144</v>
      </c>
      <c r="J14" s="38">
        <f>MAX(D14:F14)+MAX(G14:I14)</f>
        <v>270</v>
      </c>
      <c r="K14" s="59">
        <v>210</v>
      </c>
      <c r="L14" s="58">
        <v>225</v>
      </c>
      <c r="M14" s="60">
        <v>235</v>
      </c>
      <c r="N14" s="40">
        <f>J14+MAX(K14:M14)</f>
        <v>505</v>
      </c>
      <c r="O14" s="61"/>
    </row>
    <row r="15" spans="1:15" ht="12.75">
      <c r="A15" s="66">
        <v>118.8</v>
      </c>
      <c r="B15" s="36" t="s">
        <v>187</v>
      </c>
      <c r="C15" s="37" t="s">
        <v>3</v>
      </c>
      <c r="D15" s="65">
        <v>145</v>
      </c>
      <c r="E15" s="66">
        <v>160</v>
      </c>
      <c r="F15" s="43">
        <v>165</v>
      </c>
      <c r="G15" s="65">
        <v>95</v>
      </c>
      <c r="H15" s="66">
        <v>100</v>
      </c>
      <c r="I15" s="43" t="s">
        <v>139</v>
      </c>
      <c r="J15" s="38">
        <f>MAX(D15:F15)+MAX(G15:I15)</f>
        <v>265</v>
      </c>
      <c r="K15" s="65">
        <v>210</v>
      </c>
      <c r="L15" s="66">
        <v>225</v>
      </c>
      <c r="M15" s="43">
        <v>235</v>
      </c>
      <c r="N15" s="73">
        <f>J15+MAX(K15:M15)</f>
        <v>500</v>
      </c>
      <c r="O15" s="18"/>
    </row>
    <row r="16" spans="1:15" ht="12.75">
      <c r="A16" s="58">
        <v>122</v>
      </c>
      <c r="B16" s="36" t="s">
        <v>188</v>
      </c>
      <c r="C16" s="37" t="s">
        <v>8</v>
      </c>
      <c r="D16" s="59">
        <v>155</v>
      </c>
      <c r="E16" s="58">
        <v>175</v>
      </c>
      <c r="F16" s="60">
        <v>185</v>
      </c>
      <c r="G16" s="59">
        <v>80</v>
      </c>
      <c r="H16" s="58">
        <v>85</v>
      </c>
      <c r="I16" s="60">
        <v>90</v>
      </c>
      <c r="J16" s="38">
        <f>MAX(D16:F16)+MAX(G16:I16)</f>
        <v>275</v>
      </c>
      <c r="K16" s="59">
        <v>215</v>
      </c>
      <c r="L16" s="58">
        <v>225</v>
      </c>
      <c r="M16" s="60" t="s">
        <v>183</v>
      </c>
      <c r="N16" s="40">
        <f>J16+MAX(K16:M16)</f>
        <v>500</v>
      </c>
      <c r="O16" s="18"/>
    </row>
    <row r="17" spans="1:15" ht="12.75">
      <c r="A17" s="66">
        <v>123</v>
      </c>
      <c r="B17" s="36" t="s">
        <v>189</v>
      </c>
      <c r="C17" s="37" t="s">
        <v>18</v>
      </c>
      <c r="D17" s="65">
        <v>135</v>
      </c>
      <c r="E17" s="66">
        <v>150</v>
      </c>
      <c r="F17" s="43">
        <v>170</v>
      </c>
      <c r="G17" s="65">
        <v>70</v>
      </c>
      <c r="H17" s="66">
        <v>80</v>
      </c>
      <c r="I17" s="43">
        <v>95</v>
      </c>
      <c r="J17" s="38">
        <f>MAX(D17:F17)+MAX(G17:I17)</f>
        <v>265</v>
      </c>
      <c r="K17" s="65">
        <v>165</v>
      </c>
      <c r="L17" s="66">
        <v>195</v>
      </c>
      <c r="M17" s="43">
        <v>225</v>
      </c>
      <c r="N17" s="73">
        <f>J17+MAX(K17:M17)</f>
        <v>490</v>
      </c>
      <c r="O17" s="18"/>
    </row>
    <row r="18" spans="1:15" ht="12.75">
      <c r="A18" s="58">
        <v>123</v>
      </c>
      <c r="B18" s="36" t="s">
        <v>190</v>
      </c>
      <c r="C18" s="37" t="s">
        <v>19</v>
      </c>
      <c r="D18" s="59">
        <v>165</v>
      </c>
      <c r="E18" s="58">
        <v>175</v>
      </c>
      <c r="F18" s="60" t="s">
        <v>163</v>
      </c>
      <c r="G18" s="59">
        <v>95</v>
      </c>
      <c r="H18" s="58">
        <v>105</v>
      </c>
      <c r="I18" s="60" t="s">
        <v>83</v>
      </c>
      <c r="J18" s="38">
        <f>MAX(D18:F18)+MAX(G18:I18)</f>
        <v>280</v>
      </c>
      <c r="K18" s="59">
        <v>185</v>
      </c>
      <c r="L18" s="58">
        <v>195</v>
      </c>
      <c r="M18" s="60">
        <v>205</v>
      </c>
      <c r="N18" s="40">
        <f>J18+MAX(K18:M18)</f>
        <v>485</v>
      </c>
      <c r="O18" s="18"/>
    </row>
    <row r="19" spans="1:15" ht="12.75">
      <c r="A19" s="66">
        <v>120.2</v>
      </c>
      <c r="B19" s="35" t="s">
        <v>191</v>
      </c>
      <c r="C19" s="74" t="s">
        <v>10</v>
      </c>
      <c r="D19" s="65">
        <v>120</v>
      </c>
      <c r="E19" s="66">
        <v>140</v>
      </c>
      <c r="F19" s="43">
        <v>145</v>
      </c>
      <c r="G19" s="65">
        <v>80</v>
      </c>
      <c r="H19" s="66">
        <v>90</v>
      </c>
      <c r="I19" s="43" t="s">
        <v>104</v>
      </c>
      <c r="J19" s="38">
        <f>MAX(D19:F19)+MAX(G19:I19)</f>
        <v>235</v>
      </c>
      <c r="K19" s="65">
        <v>200</v>
      </c>
      <c r="L19" s="66">
        <v>225</v>
      </c>
      <c r="M19" s="43">
        <v>245</v>
      </c>
      <c r="N19" s="73">
        <f>J19+MAX(K19:M19)</f>
        <v>480</v>
      </c>
      <c r="O19" s="18"/>
    </row>
    <row r="20" spans="1:15" ht="12.75">
      <c r="A20" s="58">
        <v>122.8</v>
      </c>
      <c r="B20" s="36" t="s">
        <v>192</v>
      </c>
      <c r="C20" s="37" t="s">
        <v>8</v>
      </c>
      <c r="D20" s="59">
        <v>135</v>
      </c>
      <c r="E20" s="58">
        <v>155</v>
      </c>
      <c r="F20" s="60">
        <v>170</v>
      </c>
      <c r="G20" s="59">
        <v>80</v>
      </c>
      <c r="H20" s="58" t="s">
        <v>118</v>
      </c>
      <c r="I20" s="60" t="s">
        <v>118</v>
      </c>
      <c r="J20" s="38">
        <f>MAX(D20:F20)+MAX(G20:I20)</f>
        <v>250</v>
      </c>
      <c r="K20" s="59">
        <v>195</v>
      </c>
      <c r="L20" s="58">
        <v>215</v>
      </c>
      <c r="M20" s="60">
        <v>225</v>
      </c>
      <c r="N20" s="40">
        <f>J20+MAX(K20:M20)</f>
        <v>475</v>
      </c>
      <c r="O20" s="18"/>
    </row>
    <row r="21" spans="1:15" ht="12.75">
      <c r="A21" s="58">
        <v>123</v>
      </c>
      <c r="B21" s="36" t="s">
        <v>193</v>
      </c>
      <c r="C21" s="37" t="s">
        <v>42</v>
      </c>
      <c r="D21" s="59">
        <v>135</v>
      </c>
      <c r="E21" s="58">
        <v>145</v>
      </c>
      <c r="F21" s="60">
        <v>155</v>
      </c>
      <c r="G21" s="59">
        <v>80</v>
      </c>
      <c r="H21" s="58">
        <v>90</v>
      </c>
      <c r="I21" s="60" t="s">
        <v>144</v>
      </c>
      <c r="J21" s="38">
        <f>MAX(D21:F21)+MAX(G21:I21)</f>
        <v>245</v>
      </c>
      <c r="K21" s="59">
        <v>185</v>
      </c>
      <c r="L21" s="58">
        <v>215</v>
      </c>
      <c r="M21" s="60" t="s">
        <v>155</v>
      </c>
      <c r="N21" s="40">
        <f>J21+MAX(K21:M21)</f>
        <v>460</v>
      </c>
      <c r="O21" s="18"/>
    </row>
    <row r="22" spans="1:15" ht="12.75">
      <c r="A22" s="66">
        <v>120.2</v>
      </c>
      <c r="B22" s="36" t="s">
        <v>194</v>
      </c>
      <c r="C22" s="37" t="s">
        <v>19</v>
      </c>
      <c r="D22" s="59">
        <v>125</v>
      </c>
      <c r="E22" s="58" t="s">
        <v>112</v>
      </c>
      <c r="F22" s="60">
        <v>170</v>
      </c>
      <c r="G22" s="65">
        <v>75</v>
      </c>
      <c r="H22" s="58">
        <v>85</v>
      </c>
      <c r="I22" s="60" t="s">
        <v>104</v>
      </c>
      <c r="J22" s="38">
        <f>MAX(D22:F22)+MAX(G22:I22)</f>
        <v>255</v>
      </c>
      <c r="K22" s="65">
        <v>165</v>
      </c>
      <c r="L22" s="58">
        <v>200</v>
      </c>
      <c r="M22" s="60" t="s">
        <v>132</v>
      </c>
      <c r="N22" s="73">
        <f>J22+MAX(K22:M22)</f>
        <v>455</v>
      </c>
      <c r="O22" s="75"/>
    </row>
    <row r="23" spans="1:15" ht="12.75">
      <c r="A23" s="58">
        <v>123</v>
      </c>
      <c r="B23" s="36" t="s">
        <v>195</v>
      </c>
      <c r="C23" s="37" t="s">
        <v>42</v>
      </c>
      <c r="D23" s="59">
        <v>125</v>
      </c>
      <c r="E23" s="58">
        <v>140</v>
      </c>
      <c r="F23" s="60">
        <v>150</v>
      </c>
      <c r="G23" s="59">
        <v>75</v>
      </c>
      <c r="H23" s="58">
        <v>85</v>
      </c>
      <c r="I23" s="60" t="s">
        <v>144</v>
      </c>
      <c r="J23" s="38">
        <f>MAX(D23:F23)+MAX(G23:I23)</f>
        <v>235</v>
      </c>
      <c r="K23" s="59">
        <v>185</v>
      </c>
      <c r="L23" s="58">
        <v>215</v>
      </c>
      <c r="M23" s="60" t="s">
        <v>125</v>
      </c>
      <c r="N23" s="40">
        <f>J23+MAX(K23:M23)</f>
        <v>450</v>
      </c>
      <c r="O23" s="75"/>
    </row>
    <row r="24" spans="1:15" ht="12.75">
      <c r="A24" s="58">
        <v>118.6</v>
      </c>
      <c r="B24" s="36" t="s">
        <v>196</v>
      </c>
      <c r="C24" s="37" t="s">
        <v>24</v>
      </c>
      <c r="D24" s="59" t="s">
        <v>89</v>
      </c>
      <c r="E24" s="58">
        <v>160</v>
      </c>
      <c r="F24" s="60" t="s">
        <v>176</v>
      </c>
      <c r="G24" s="59">
        <v>55</v>
      </c>
      <c r="H24" s="58">
        <v>75</v>
      </c>
      <c r="I24" s="60" t="s">
        <v>116</v>
      </c>
      <c r="J24" s="38">
        <f>MAX(D24:F24)+MAX(G24:I24)</f>
        <v>235</v>
      </c>
      <c r="K24" s="59">
        <v>155</v>
      </c>
      <c r="L24" s="58">
        <v>190</v>
      </c>
      <c r="M24" s="60">
        <v>210</v>
      </c>
      <c r="N24" s="40">
        <f>J24+MAX(K24:M24)</f>
        <v>445</v>
      </c>
      <c r="O24" s="75"/>
    </row>
    <row r="25" spans="1:15" ht="12.75">
      <c r="A25" s="58">
        <v>122.8</v>
      </c>
      <c r="B25" s="36" t="s">
        <v>197</v>
      </c>
      <c r="C25" s="37" t="s">
        <v>8</v>
      </c>
      <c r="D25" s="59">
        <v>140</v>
      </c>
      <c r="E25" s="58">
        <v>150</v>
      </c>
      <c r="F25" s="60">
        <v>155</v>
      </c>
      <c r="G25" s="59">
        <v>80</v>
      </c>
      <c r="H25" s="58" t="s">
        <v>116</v>
      </c>
      <c r="I25" s="60" t="s">
        <v>116</v>
      </c>
      <c r="J25" s="38">
        <f>MAX(D25:F25)+MAX(G25:I25)</f>
        <v>235</v>
      </c>
      <c r="K25" s="59">
        <v>190</v>
      </c>
      <c r="L25" s="58">
        <v>200</v>
      </c>
      <c r="M25" s="60">
        <v>210</v>
      </c>
      <c r="N25" s="40">
        <f>J25+MAX(K25:M25)</f>
        <v>445</v>
      </c>
      <c r="O25" s="75"/>
    </row>
    <row r="26" spans="1:14" ht="12.75">
      <c r="A26" s="36">
        <v>122</v>
      </c>
      <c r="B26" s="36" t="s">
        <v>198</v>
      </c>
      <c r="C26" s="37" t="s">
        <v>3</v>
      </c>
      <c r="D26" s="39">
        <v>105</v>
      </c>
      <c r="E26" s="36">
        <v>115</v>
      </c>
      <c r="F26" s="43" t="s">
        <v>95</v>
      </c>
      <c r="G26" s="39">
        <v>75</v>
      </c>
      <c r="H26" s="36">
        <v>85</v>
      </c>
      <c r="I26" s="43" t="s">
        <v>144</v>
      </c>
      <c r="J26" s="38">
        <f>MAX(D26:F26)+MAX(G26:I26)</f>
        <v>200</v>
      </c>
      <c r="K26" s="39">
        <v>200</v>
      </c>
      <c r="L26" s="36">
        <v>220</v>
      </c>
      <c r="M26" s="43">
        <v>240</v>
      </c>
      <c r="N26" s="38">
        <f>J26+MAX(K26:M26)</f>
        <v>440</v>
      </c>
    </row>
    <row r="27" spans="1:14" ht="12.75">
      <c r="A27" s="35">
        <v>121</v>
      </c>
      <c r="B27" s="36" t="s">
        <v>199</v>
      </c>
      <c r="C27" s="37" t="s">
        <v>14</v>
      </c>
      <c r="D27" s="12">
        <v>180</v>
      </c>
      <c r="E27" s="35">
        <v>195</v>
      </c>
      <c r="F27" s="11" t="s">
        <v>200</v>
      </c>
      <c r="G27" s="12" t="s">
        <v>116</v>
      </c>
      <c r="H27" s="35" t="s">
        <v>118</v>
      </c>
      <c r="I27" s="11" t="s">
        <v>118</v>
      </c>
      <c r="J27" s="38">
        <f>MAX(D27:F27)+MAX(G27:I27)</f>
        <v>195</v>
      </c>
      <c r="K27" s="12">
        <v>220</v>
      </c>
      <c r="L27" s="35">
        <v>230</v>
      </c>
      <c r="M27" s="11">
        <v>240</v>
      </c>
      <c r="N27" s="40" t="s">
        <v>201</v>
      </c>
    </row>
    <row r="28" spans="1:14" ht="12.75">
      <c r="A28" s="35">
        <v>118</v>
      </c>
      <c r="B28" s="36" t="s">
        <v>202</v>
      </c>
      <c r="C28" s="37" t="s">
        <v>21</v>
      </c>
      <c r="D28" s="12">
        <v>120</v>
      </c>
      <c r="E28" s="35">
        <v>140</v>
      </c>
      <c r="F28" s="11">
        <v>155</v>
      </c>
      <c r="G28" s="12">
        <v>65</v>
      </c>
      <c r="H28" s="35" t="s">
        <v>93</v>
      </c>
      <c r="I28" s="11">
        <v>75</v>
      </c>
      <c r="J28" s="38">
        <v>230</v>
      </c>
      <c r="K28" s="12">
        <v>175</v>
      </c>
      <c r="L28" s="35">
        <v>200</v>
      </c>
      <c r="M28" s="11" t="s">
        <v>166</v>
      </c>
      <c r="N28" s="40">
        <f>J28+MAX(K28:M28)</f>
        <v>430</v>
      </c>
    </row>
    <row r="29" spans="1:14" ht="12.75">
      <c r="A29" s="35">
        <v>119.8</v>
      </c>
      <c r="B29" s="36" t="s">
        <v>203</v>
      </c>
      <c r="C29" s="37" t="s">
        <v>21</v>
      </c>
      <c r="D29" s="12">
        <v>90</v>
      </c>
      <c r="E29" s="35">
        <v>105</v>
      </c>
      <c r="F29" s="11">
        <v>115</v>
      </c>
      <c r="G29" s="12">
        <v>65</v>
      </c>
      <c r="H29" s="35">
        <v>75</v>
      </c>
      <c r="I29" s="11">
        <v>75</v>
      </c>
      <c r="J29" s="73">
        <f>MAX(D29:F29)+MAX(G29:I29)</f>
        <v>190</v>
      </c>
      <c r="K29" s="12">
        <v>165</v>
      </c>
      <c r="L29" s="35">
        <v>180</v>
      </c>
      <c r="M29" s="11" t="s">
        <v>176</v>
      </c>
      <c r="N29" s="40">
        <f>J29+MAX(K29:M29)</f>
        <v>370</v>
      </c>
    </row>
    <row r="30" spans="1:14" ht="12.75">
      <c r="A30" s="58">
        <v>121.7</v>
      </c>
      <c r="B30" s="36" t="s">
        <v>204</v>
      </c>
      <c r="C30" s="37" t="s">
        <v>43</v>
      </c>
      <c r="D30" s="65">
        <v>195</v>
      </c>
      <c r="E30" s="66">
        <v>210</v>
      </c>
      <c r="F30" s="43">
        <v>215</v>
      </c>
      <c r="G30" s="65">
        <v>85</v>
      </c>
      <c r="H30" s="66" t="s">
        <v>104</v>
      </c>
      <c r="I30" s="43" t="s">
        <v>104</v>
      </c>
      <c r="J30" s="73">
        <f>MAX(D30:F30)+MAX(G30:I30)</f>
        <v>300</v>
      </c>
      <c r="K30" s="65" t="s">
        <v>200</v>
      </c>
      <c r="L30" s="66" t="s">
        <v>200</v>
      </c>
      <c r="M30" s="43" t="s">
        <v>200</v>
      </c>
      <c r="N30" s="73">
        <f>J30+MAX(K30:M30)</f>
        <v>300</v>
      </c>
    </row>
    <row r="31" spans="1:14" ht="12.75">
      <c r="A31" s="58">
        <v>121.6</v>
      </c>
      <c r="B31" s="36" t="s">
        <v>205</v>
      </c>
      <c r="C31" s="37" t="s">
        <v>8</v>
      </c>
      <c r="D31" s="59">
        <v>145</v>
      </c>
      <c r="E31" s="58" t="s">
        <v>92</v>
      </c>
      <c r="F31" s="60" t="s">
        <v>92</v>
      </c>
      <c r="G31" s="59">
        <v>90</v>
      </c>
      <c r="H31" s="58">
        <v>95</v>
      </c>
      <c r="I31" s="60" t="s">
        <v>144</v>
      </c>
      <c r="J31" s="38">
        <f>MAX(D31:F31)+MAX(G31:I31)</f>
        <v>240</v>
      </c>
      <c r="K31" s="59" t="s">
        <v>107</v>
      </c>
      <c r="L31" s="58" t="s">
        <v>107</v>
      </c>
      <c r="M31" s="60" t="s">
        <v>107</v>
      </c>
      <c r="N31" s="40">
        <f>J31+MAX(K31:M31)</f>
        <v>240</v>
      </c>
    </row>
    <row r="32" spans="1:14" ht="12.75">
      <c r="A32" s="36">
        <v>129</v>
      </c>
      <c r="B32" s="36" t="s">
        <v>206</v>
      </c>
      <c r="C32" s="37" t="s">
        <v>49</v>
      </c>
      <c r="D32" s="39">
        <v>125</v>
      </c>
      <c r="E32" s="36"/>
      <c r="F32" s="43"/>
      <c r="G32" s="39">
        <v>65</v>
      </c>
      <c r="H32" s="36"/>
      <c r="I32" s="43"/>
      <c r="J32" s="38">
        <f>MAX(D32:F32)+MAX(G32:I32)</f>
        <v>190</v>
      </c>
      <c r="K32" s="39">
        <v>155</v>
      </c>
      <c r="L32" s="36"/>
      <c r="M32" s="43"/>
      <c r="N32" s="38">
        <f>J32+MAX(K32:M32)</f>
        <v>345</v>
      </c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.25" right="0.25" top="0.75" bottom="0.75" header="0.5118055555555555" footer="0.5118055555555555"/>
  <pageSetup fitToHeight="1" fitToWidth="1"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A4" sqref="A4"/>
    </sheetView>
  </sheetViews>
  <sheetFormatPr defaultColWidth="9.140625" defaultRowHeight="12.75"/>
  <cols>
    <col min="1" max="1" width="7.28125" style="0" customWidth="1"/>
    <col min="2" max="2" width="16.7109375" style="0" customWidth="1"/>
    <col min="3" max="3" width="18.28125" style="0" customWidth="1"/>
    <col min="4" max="13" width="8.140625" style="0" customWidth="1"/>
    <col min="14" max="14" width="7.8515625" style="0" customWidth="1"/>
    <col min="15" max="15" width="2.7109375" style="0" customWidth="1"/>
  </cols>
  <sheetData>
    <row r="1" spans="1:15" ht="20.25" customHeight="1">
      <c r="A1" s="27" t="s">
        <v>67</v>
      </c>
      <c r="B1" s="28" t="s">
        <v>207</v>
      </c>
      <c r="C1" s="28"/>
      <c r="D1" s="28" t="s">
        <v>69</v>
      </c>
      <c r="E1" s="28"/>
      <c r="F1" s="28"/>
      <c r="G1" s="28" t="s">
        <v>70</v>
      </c>
      <c r="H1" s="28"/>
      <c r="I1" s="28"/>
      <c r="J1" s="28"/>
      <c r="K1" s="28" t="s">
        <v>71</v>
      </c>
      <c r="L1" s="28"/>
      <c r="M1" s="28"/>
      <c r="N1" s="29" t="s">
        <v>2</v>
      </c>
      <c r="O1" s="30" t="s">
        <v>72</v>
      </c>
    </row>
    <row r="2" spans="1:15" ht="12.75">
      <c r="A2" s="27"/>
      <c r="B2" s="31" t="s">
        <v>73</v>
      </c>
      <c r="C2" s="31" t="s">
        <v>74</v>
      </c>
      <c r="D2" s="32" t="s">
        <v>75</v>
      </c>
      <c r="E2" s="32" t="s">
        <v>76</v>
      </c>
      <c r="F2" s="32" t="s">
        <v>77</v>
      </c>
      <c r="G2" s="33" t="s">
        <v>78</v>
      </c>
      <c r="H2" s="33" t="s">
        <v>79</v>
      </c>
      <c r="I2" s="33" t="s">
        <v>80</v>
      </c>
      <c r="J2" s="32" t="s">
        <v>81</v>
      </c>
      <c r="K2" s="33" t="s">
        <v>75</v>
      </c>
      <c r="L2" s="33" t="s">
        <v>79</v>
      </c>
      <c r="M2" s="33" t="s">
        <v>77</v>
      </c>
      <c r="N2" s="34"/>
      <c r="O2" s="30"/>
    </row>
    <row r="3" spans="1:15" s="50" customFormat="1" ht="12.75">
      <c r="A3" s="58">
        <v>132</v>
      </c>
      <c r="B3" s="36" t="s">
        <v>208</v>
      </c>
      <c r="C3" s="37" t="s">
        <v>15</v>
      </c>
      <c r="D3" s="76">
        <v>165</v>
      </c>
      <c r="E3" s="77">
        <v>190</v>
      </c>
      <c r="F3" s="46" t="s">
        <v>166</v>
      </c>
      <c r="G3" s="76">
        <v>95</v>
      </c>
      <c r="H3" s="77">
        <v>105</v>
      </c>
      <c r="I3" s="46" t="s">
        <v>83</v>
      </c>
      <c r="J3" s="38">
        <f>MAX(D3:F3)+MAX(G3:I3)</f>
        <v>295</v>
      </c>
      <c r="K3" s="76">
        <v>315</v>
      </c>
      <c r="L3" s="77">
        <v>325</v>
      </c>
      <c r="M3" s="46" t="s">
        <v>209</v>
      </c>
      <c r="N3" s="48">
        <f>J3+MAX(K3:M3)</f>
        <v>620</v>
      </c>
      <c r="O3" s="78">
        <v>1</v>
      </c>
    </row>
    <row r="4" spans="1:15" s="50" customFormat="1" ht="12.75">
      <c r="A4" s="35">
        <v>128.2</v>
      </c>
      <c r="B4" s="36" t="s">
        <v>210</v>
      </c>
      <c r="C4" s="37" t="s">
        <v>20</v>
      </c>
      <c r="D4" s="12">
        <v>200</v>
      </c>
      <c r="E4" s="35">
        <v>210</v>
      </c>
      <c r="F4" s="11">
        <v>220</v>
      </c>
      <c r="G4" s="12">
        <v>100</v>
      </c>
      <c r="H4" s="35">
        <v>105</v>
      </c>
      <c r="I4" s="11" t="s">
        <v>83</v>
      </c>
      <c r="J4" s="38">
        <f>MAX(D4:F4)+MAX(G4:I4)</f>
        <v>325</v>
      </c>
      <c r="K4" s="12">
        <v>230</v>
      </c>
      <c r="L4" s="35">
        <v>250</v>
      </c>
      <c r="M4" s="11">
        <v>270</v>
      </c>
      <c r="N4" s="40">
        <f>J4+MAX(K4:M4)</f>
        <v>595</v>
      </c>
      <c r="O4" s="78">
        <v>2</v>
      </c>
    </row>
    <row r="5" spans="1:15" s="50" customFormat="1" ht="12.75">
      <c r="A5" s="58">
        <v>127.4</v>
      </c>
      <c r="B5" s="36" t="s">
        <v>211</v>
      </c>
      <c r="C5" s="37" t="s">
        <v>8</v>
      </c>
      <c r="D5" s="59">
        <v>175</v>
      </c>
      <c r="E5" s="58">
        <v>185</v>
      </c>
      <c r="F5" s="60" t="s">
        <v>107</v>
      </c>
      <c r="G5" s="59">
        <v>120</v>
      </c>
      <c r="H5" s="58" t="s">
        <v>95</v>
      </c>
      <c r="I5" s="60" t="s">
        <v>95</v>
      </c>
      <c r="J5" s="38">
        <f>MAX(D5:F5)+MAX(G5:I5)</f>
        <v>305</v>
      </c>
      <c r="K5" s="59">
        <v>275</v>
      </c>
      <c r="L5" s="58" t="s">
        <v>212</v>
      </c>
      <c r="M5" s="60" t="s">
        <v>212</v>
      </c>
      <c r="N5" s="40">
        <f>J5+MAX(K5:M5)</f>
        <v>580</v>
      </c>
      <c r="O5" s="78">
        <v>3</v>
      </c>
    </row>
    <row r="6" spans="1:15" s="50" customFormat="1" ht="12.75">
      <c r="A6" s="36">
        <v>131.6</v>
      </c>
      <c r="B6" s="36" t="s">
        <v>213</v>
      </c>
      <c r="C6" s="37" t="s">
        <v>3</v>
      </c>
      <c r="D6" s="39">
        <v>195</v>
      </c>
      <c r="E6" s="36" t="s">
        <v>103</v>
      </c>
      <c r="F6" s="43" t="s">
        <v>103</v>
      </c>
      <c r="G6" s="39">
        <v>90</v>
      </c>
      <c r="H6" s="36">
        <v>95</v>
      </c>
      <c r="I6" s="43">
        <v>100</v>
      </c>
      <c r="J6" s="38">
        <f>MAX(D6:F6)+MAX(G6:I6)</f>
        <v>295</v>
      </c>
      <c r="K6" s="39">
        <v>245</v>
      </c>
      <c r="L6" s="36">
        <v>275</v>
      </c>
      <c r="M6" s="43">
        <v>285</v>
      </c>
      <c r="N6" s="38">
        <f>J6+MAX(K6:M6)</f>
        <v>580</v>
      </c>
      <c r="O6" s="78">
        <v>4</v>
      </c>
    </row>
    <row r="7" spans="1:15" s="50" customFormat="1" ht="12.75">
      <c r="A7" s="35">
        <v>128.4</v>
      </c>
      <c r="B7" s="36" t="s">
        <v>214</v>
      </c>
      <c r="C7" s="37" t="s">
        <v>19</v>
      </c>
      <c r="D7" s="59">
        <v>190</v>
      </c>
      <c r="E7" s="58">
        <v>205</v>
      </c>
      <c r="F7" s="60" t="s">
        <v>108</v>
      </c>
      <c r="G7" s="59">
        <v>100</v>
      </c>
      <c r="H7" s="58">
        <v>110</v>
      </c>
      <c r="I7" s="60">
        <v>115</v>
      </c>
      <c r="J7" s="38">
        <f>MAX(D7:F7)+MAX(G7:I7)</f>
        <v>320</v>
      </c>
      <c r="K7" s="59">
        <v>230</v>
      </c>
      <c r="L7" s="58">
        <v>250</v>
      </c>
      <c r="M7" s="60" t="s">
        <v>180</v>
      </c>
      <c r="N7" s="40">
        <f>J7+MAX(K7:M7)</f>
        <v>570</v>
      </c>
      <c r="O7" s="79">
        <v>5</v>
      </c>
    </row>
    <row r="8" spans="1:15" s="50" customFormat="1" ht="12.75">
      <c r="A8" s="66">
        <v>130.2</v>
      </c>
      <c r="B8" s="36" t="s">
        <v>215</v>
      </c>
      <c r="C8" s="37" t="s">
        <v>3</v>
      </c>
      <c r="D8" s="65">
        <v>195</v>
      </c>
      <c r="E8" s="66">
        <v>210</v>
      </c>
      <c r="F8" s="43" t="s">
        <v>132</v>
      </c>
      <c r="G8" s="65">
        <v>85</v>
      </c>
      <c r="H8" s="66">
        <v>90</v>
      </c>
      <c r="I8" s="43" t="s">
        <v>104</v>
      </c>
      <c r="J8" s="38">
        <f>MAX(D8:F8)+MAX(G8:I8)</f>
        <v>300</v>
      </c>
      <c r="K8" s="65">
        <v>220</v>
      </c>
      <c r="L8" s="66">
        <v>250</v>
      </c>
      <c r="M8" s="43">
        <v>270</v>
      </c>
      <c r="N8" s="38">
        <f>J8+MAX(K8:M8)</f>
        <v>570</v>
      </c>
      <c r="O8" s="78">
        <v>6</v>
      </c>
    </row>
    <row r="9" spans="1:15" s="50" customFormat="1" ht="12.75">
      <c r="A9" s="58">
        <v>126.6</v>
      </c>
      <c r="B9" s="36" t="s">
        <v>216</v>
      </c>
      <c r="C9" s="37" t="s">
        <v>8</v>
      </c>
      <c r="D9" s="59">
        <v>185</v>
      </c>
      <c r="E9" s="58" t="s">
        <v>200</v>
      </c>
      <c r="F9" s="60" t="s">
        <v>200</v>
      </c>
      <c r="G9" s="59">
        <v>115</v>
      </c>
      <c r="H9" s="58" t="s">
        <v>217</v>
      </c>
      <c r="I9" s="60" t="s">
        <v>217</v>
      </c>
      <c r="J9" s="38">
        <f>MAX(D9:F9)+MAX(G9:I9)</f>
        <v>300</v>
      </c>
      <c r="K9" s="59">
        <v>240</v>
      </c>
      <c r="L9" s="58">
        <v>260</v>
      </c>
      <c r="M9" s="60" t="s">
        <v>173</v>
      </c>
      <c r="N9" s="40">
        <f>J9+MAX(K9:M9)</f>
        <v>560</v>
      </c>
      <c r="O9" s="78">
        <v>7</v>
      </c>
    </row>
    <row r="10" spans="1:15" s="50" customFormat="1" ht="12.75">
      <c r="A10" s="66">
        <v>129</v>
      </c>
      <c r="B10" s="36" t="s">
        <v>218</v>
      </c>
      <c r="C10" s="37" t="s">
        <v>3</v>
      </c>
      <c r="D10" s="65">
        <v>175</v>
      </c>
      <c r="E10" s="66" t="s">
        <v>107</v>
      </c>
      <c r="F10" s="43" t="s">
        <v>107</v>
      </c>
      <c r="G10" s="65">
        <v>100</v>
      </c>
      <c r="H10" s="66">
        <v>105</v>
      </c>
      <c r="I10" s="43" t="s">
        <v>83</v>
      </c>
      <c r="J10" s="38">
        <f>MAX(D10:F10)+MAX(G10:I10)</f>
        <v>280</v>
      </c>
      <c r="K10" s="65">
        <v>205</v>
      </c>
      <c r="L10" s="66">
        <v>230</v>
      </c>
      <c r="M10" s="43">
        <v>260</v>
      </c>
      <c r="N10" s="73">
        <f>J10+MAX(K10:M10)</f>
        <v>540</v>
      </c>
      <c r="O10" s="79">
        <v>8</v>
      </c>
    </row>
    <row r="11" spans="1:15" s="50" customFormat="1" ht="12.75">
      <c r="A11" s="58">
        <v>128.4</v>
      </c>
      <c r="B11" s="36" t="s">
        <v>219</v>
      </c>
      <c r="C11" s="37" t="s">
        <v>8</v>
      </c>
      <c r="D11" s="59">
        <v>145</v>
      </c>
      <c r="E11" s="58">
        <v>165</v>
      </c>
      <c r="F11" s="60" t="s">
        <v>220</v>
      </c>
      <c r="G11" s="59">
        <v>95</v>
      </c>
      <c r="H11" s="58" t="s">
        <v>139</v>
      </c>
      <c r="I11" s="60" t="s">
        <v>139</v>
      </c>
      <c r="J11" s="38">
        <f>MAX(D11:F11)+MAX(G11:I11)</f>
        <v>260</v>
      </c>
      <c r="K11" s="59">
        <v>245</v>
      </c>
      <c r="L11" s="58">
        <v>265</v>
      </c>
      <c r="M11" s="60">
        <v>275</v>
      </c>
      <c r="N11" s="40">
        <f>J11+MAX(K11:M11)</f>
        <v>535</v>
      </c>
      <c r="O11" s="78">
        <v>9</v>
      </c>
    </row>
    <row r="12" spans="1:15" s="50" customFormat="1" ht="12.75">
      <c r="A12" s="35">
        <v>131.6</v>
      </c>
      <c r="B12" s="36" t="s">
        <v>221</v>
      </c>
      <c r="C12" s="37" t="s">
        <v>13</v>
      </c>
      <c r="D12" s="12" t="s">
        <v>163</v>
      </c>
      <c r="E12" s="35">
        <v>185</v>
      </c>
      <c r="F12" s="11" t="s">
        <v>200</v>
      </c>
      <c r="G12" s="12">
        <v>85</v>
      </c>
      <c r="H12" s="35">
        <v>100</v>
      </c>
      <c r="I12" s="11" t="s">
        <v>83</v>
      </c>
      <c r="J12" s="38">
        <f>MAX(D12:F12)+MAX(G12:I12)</f>
        <v>285</v>
      </c>
      <c r="K12" s="12">
        <v>205</v>
      </c>
      <c r="L12" s="35">
        <v>225</v>
      </c>
      <c r="M12" s="11">
        <v>245</v>
      </c>
      <c r="N12" s="40">
        <f>J12+MAX(K12:M12)</f>
        <v>530</v>
      </c>
      <c r="O12" s="80">
        <v>10</v>
      </c>
    </row>
    <row r="13" spans="1:15" s="50" customFormat="1" ht="12.75">
      <c r="A13" s="35">
        <v>130.8</v>
      </c>
      <c r="B13" s="36" t="s">
        <v>222</v>
      </c>
      <c r="C13" s="37" t="s">
        <v>17</v>
      </c>
      <c r="D13" s="12">
        <v>160</v>
      </c>
      <c r="E13" s="35">
        <v>175</v>
      </c>
      <c r="F13" s="11" t="s">
        <v>163</v>
      </c>
      <c r="G13" s="12">
        <v>110</v>
      </c>
      <c r="H13" s="35" t="s">
        <v>85</v>
      </c>
      <c r="I13" s="11" t="s">
        <v>85</v>
      </c>
      <c r="J13" s="38">
        <f>MAX(D13:F13)+MAX(G13:I13)</f>
        <v>285</v>
      </c>
      <c r="K13" s="12">
        <v>210</v>
      </c>
      <c r="L13" s="35">
        <v>225</v>
      </c>
      <c r="M13" s="11">
        <v>240</v>
      </c>
      <c r="N13" s="40">
        <f>J13+MAX(K13:M13)</f>
        <v>525</v>
      </c>
      <c r="O13" s="80"/>
    </row>
    <row r="14" spans="1:16" s="42" customFormat="1" ht="12.75">
      <c r="A14" s="36">
        <v>128.4</v>
      </c>
      <c r="B14" s="36" t="s">
        <v>223</v>
      </c>
      <c r="C14" s="37" t="s">
        <v>10</v>
      </c>
      <c r="D14" s="39">
        <v>135</v>
      </c>
      <c r="E14" s="36">
        <v>150</v>
      </c>
      <c r="F14" s="43">
        <v>160</v>
      </c>
      <c r="G14" s="39">
        <v>80</v>
      </c>
      <c r="H14" s="36">
        <v>90</v>
      </c>
      <c r="I14" s="43">
        <v>95</v>
      </c>
      <c r="J14" s="38">
        <f>MAX(D14:F14)+MAX(G14:I14)</f>
        <v>255</v>
      </c>
      <c r="K14" s="39">
        <v>225</v>
      </c>
      <c r="L14" s="36">
        <v>245</v>
      </c>
      <c r="M14" s="43">
        <v>255</v>
      </c>
      <c r="N14" s="38">
        <f>J14+MAX(K14:M14)</f>
        <v>510</v>
      </c>
      <c r="O14" s="13"/>
      <c r="P14" s="81"/>
    </row>
    <row r="15" spans="1:16" s="42" customFormat="1" ht="12.75">
      <c r="A15" s="35">
        <v>132</v>
      </c>
      <c r="B15" s="36" t="s">
        <v>224</v>
      </c>
      <c r="C15" s="37" t="s">
        <v>16</v>
      </c>
      <c r="D15" s="12">
        <v>145</v>
      </c>
      <c r="E15" s="35">
        <v>155</v>
      </c>
      <c r="F15" s="11">
        <v>165</v>
      </c>
      <c r="G15" s="12">
        <v>85</v>
      </c>
      <c r="H15" s="35" t="s">
        <v>144</v>
      </c>
      <c r="I15" s="11" t="s">
        <v>144</v>
      </c>
      <c r="J15" s="38">
        <f>MAX(D15:F15)+MAX(G15:I15)</f>
        <v>250</v>
      </c>
      <c r="K15" s="12">
        <v>215</v>
      </c>
      <c r="L15" s="35">
        <v>230</v>
      </c>
      <c r="M15" s="11">
        <v>250</v>
      </c>
      <c r="N15" s="40">
        <f>J15+MAX(K15:M15)</f>
        <v>500</v>
      </c>
      <c r="O15" s="13"/>
      <c r="P15" s="81"/>
    </row>
    <row r="16" spans="1:16" s="42" customFormat="1" ht="12.75">
      <c r="A16" s="36">
        <v>129.2</v>
      </c>
      <c r="B16" s="36" t="s">
        <v>225</v>
      </c>
      <c r="C16" s="37" t="s">
        <v>3</v>
      </c>
      <c r="D16" s="39">
        <v>155</v>
      </c>
      <c r="E16" s="36">
        <v>160</v>
      </c>
      <c r="F16" s="43" t="s">
        <v>122</v>
      </c>
      <c r="G16" s="39">
        <v>100</v>
      </c>
      <c r="H16" s="36" t="s">
        <v>139</v>
      </c>
      <c r="I16" s="43" t="s">
        <v>139</v>
      </c>
      <c r="J16" s="38">
        <f>MAX(D16:F16)+MAX(G16:I16)</f>
        <v>260</v>
      </c>
      <c r="K16" s="39">
        <v>200</v>
      </c>
      <c r="L16" s="36">
        <v>215</v>
      </c>
      <c r="M16" s="43">
        <v>230</v>
      </c>
      <c r="N16" s="38">
        <f>J16+MAX(K16:M16)</f>
        <v>490</v>
      </c>
      <c r="O16" s="55"/>
      <c r="P16" s="81"/>
    </row>
    <row r="17" spans="1:16" s="83" customFormat="1" ht="12.75">
      <c r="A17" s="36">
        <v>131.7</v>
      </c>
      <c r="B17" s="36" t="s">
        <v>226</v>
      </c>
      <c r="C17" s="37" t="s">
        <v>3</v>
      </c>
      <c r="D17" s="39">
        <v>145</v>
      </c>
      <c r="E17" s="36">
        <v>155</v>
      </c>
      <c r="F17" s="43">
        <v>165</v>
      </c>
      <c r="G17" s="39" t="s">
        <v>118</v>
      </c>
      <c r="H17" s="36">
        <v>95</v>
      </c>
      <c r="I17" s="43">
        <v>100</v>
      </c>
      <c r="J17" s="38">
        <f>MAX(D17:F17)+MAX(G17:I17)</f>
        <v>265</v>
      </c>
      <c r="K17" s="39">
        <v>200</v>
      </c>
      <c r="L17" s="36">
        <v>220</v>
      </c>
      <c r="M17" s="43" t="s">
        <v>227</v>
      </c>
      <c r="N17" s="38">
        <f>J17+MAX(K17:M17)</f>
        <v>485</v>
      </c>
      <c r="O17" s="55"/>
      <c r="P17" s="82"/>
    </row>
    <row r="18" spans="1:16" s="83" customFormat="1" ht="12.75">
      <c r="A18" s="35">
        <v>130.4</v>
      </c>
      <c r="B18" s="36" t="s">
        <v>228</v>
      </c>
      <c r="C18" s="37" t="s">
        <v>33</v>
      </c>
      <c r="D18" s="12">
        <v>135</v>
      </c>
      <c r="E18" s="35" t="s">
        <v>110</v>
      </c>
      <c r="F18" s="11">
        <v>150</v>
      </c>
      <c r="G18" s="12">
        <v>100</v>
      </c>
      <c r="H18" s="35" t="s">
        <v>139</v>
      </c>
      <c r="I18" s="11">
        <v>105</v>
      </c>
      <c r="J18" s="38">
        <f>MAX(D18:F18)+MAX(G18:I18)</f>
        <v>255</v>
      </c>
      <c r="K18" s="12">
        <v>205</v>
      </c>
      <c r="L18" s="36">
        <v>215</v>
      </c>
      <c r="M18" s="11">
        <v>225</v>
      </c>
      <c r="N18" s="40">
        <f>J18+MAX(K18:M18)</f>
        <v>480</v>
      </c>
      <c r="O18" s="55"/>
      <c r="P18" s="82"/>
    </row>
    <row r="19" spans="1:16" ht="12.75">
      <c r="A19" s="58">
        <v>132</v>
      </c>
      <c r="B19" s="36" t="s">
        <v>229</v>
      </c>
      <c r="C19" s="37" t="s">
        <v>13</v>
      </c>
      <c r="D19" s="59">
        <v>115</v>
      </c>
      <c r="E19" s="58">
        <v>135</v>
      </c>
      <c r="F19" s="60">
        <v>155</v>
      </c>
      <c r="G19" s="59">
        <v>100</v>
      </c>
      <c r="H19" s="58" t="s">
        <v>85</v>
      </c>
      <c r="I19" s="60" t="s">
        <v>85</v>
      </c>
      <c r="J19" s="38">
        <f>MAX(D19:F19)+MAX(G19:I19)</f>
        <v>255</v>
      </c>
      <c r="K19" s="59">
        <v>175</v>
      </c>
      <c r="L19" s="58">
        <v>200</v>
      </c>
      <c r="M19" s="60">
        <v>225</v>
      </c>
      <c r="N19" s="67">
        <f>J19+MAX(K19:M19)</f>
        <v>480</v>
      </c>
      <c r="O19" s="55"/>
      <c r="P19" s="75"/>
    </row>
    <row r="20" spans="1:16" ht="12.75">
      <c r="A20" s="58">
        <v>130.5</v>
      </c>
      <c r="B20" s="36" t="s">
        <v>230</v>
      </c>
      <c r="C20" s="37" t="s">
        <v>8</v>
      </c>
      <c r="D20" s="59" t="s">
        <v>85</v>
      </c>
      <c r="E20" s="58">
        <v>145</v>
      </c>
      <c r="F20" s="60" t="s">
        <v>112</v>
      </c>
      <c r="G20" s="59">
        <v>75</v>
      </c>
      <c r="H20" s="58">
        <v>80</v>
      </c>
      <c r="I20" s="60" t="s">
        <v>116</v>
      </c>
      <c r="J20" s="38">
        <f>MAX(D20:F20)+MAX(G20:I20)</f>
        <v>225</v>
      </c>
      <c r="K20" s="59">
        <v>225</v>
      </c>
      <c r="L20" s="58">
        <v>235</v>
      </c>
      <c r="M20" s="60">
        <v>250</v>
      </c>
      <c r="N20" s="40">
        <f>J20+MAX(K20:M20)</f>
        <v>475</v>
      </c>
      <c r="O20" s="13"/>
      <c r="P20" s="75"/>
    </row>
    <row r="21" spans="1:16" ht="12.75">
      <c r="A21" s="66">
        <v>128.9</v>
      </c>
      <c r="B21" s="36" t="s">
        <v>231</v>
      </c>
      <c r="C21" s="37" t="s">
        <v>3</v>
      </c>
      <c r="D21" s="65" t="s">
        <v>95</v>
      </c>
      <c r="E21" s="66" t="s">
        <v>114</v>
      </c>
      <c r="F21" s="43">
        <v>145</v>
      </c>
      <c r="G21" s="65">
        <v>85</v>
      </c>
      <c r="H21" s="66">
        <v>90</v>
      </c>
      <c r="I21" s="43" t="s">
        <v>104</v>
      </c>
      <c r="J21" s="38">
        <f>MAX(D21:F21)+MAX(G21:I21)</f>
        <v>235</v>
      </c>
      <c r="K21" s="65">
        <v>215</v>
      </c>
      <c r="L21" s="66">
        <v>235</v>
      </c>
      <c r="M21" s="43" t="s">
        <v>232</v>
      </c>
      <c r="N21" s="73">
        <f>J21+MAX(K21:M21)</f>
        <v>470</v>
      </c>
      <c r="O21" s="55"/>
      <c r="P21" s="75"/>
    </row>
    <row r="22" spans="1:16" ht="12.75">
      <c r="A22" s="36">
        <v>130</v>
      </c>
      <c r="B22" s="36" t="s">
        <v>233</v>
      </c>
      <c r="C22" s="37" t="s">
        <v>3</v>
      </c>
      <c r="D22" s="39">
        <v>140</v>
      </c>
      <c r="E22" s="36" t="s">
        <v>92</v>
      </c>
      <c r="F22" s="43" t="s">
        <v>92</v>
      </c>
      <c r="G22" s="39">
        <v>75</v>
      </c>
      <c r="H22" s="36">
        <v>80</v>
      </c>
      <c r="I22" s="43" t="s">
        <v>116</v>
      </c>
      <c r="J22" s="38">
        <f>MAX(D22:F22)+MAX(G22:I22)</f>
        <v>220</v>
      </c>
      <c r="K22" s="39">
        <v>195</v>
      </c>
      <c r="L22" s="36">
        <v>215</v>
      </c>
      <c r="M22" s="43" t="s">
        <v>125</v>
      </c>
      <c r="N22" s="38">
        <f>J22+MAX(K22:M22)</f>
        <v>435</v>
      </c>
      <c r="O22" s="55"/>
      <c r="P22" s="75"/>
    </row>
    <row r="23" spans="1:16" ht="12.75">
      <c r="A23" s="35">
        <v>130</v>
      </c>
      <c r="B23" s="36" t="s">
        <v>234</v>
      </c>
      <c r="C23" s="37" t="s">
        <v>16</v>
      </c>
      <c r="D23" s="12">
        <v>140</v>
      </c>
      <c r="E23" s="35">
        <v>145</v>
      </c>
      <c r="F23" s="11">
        <v>155</v>
      </c>
      <c r="G23" s="12">
        <v>75</v>
      </c>
      <c r="H23" s="35" t="s">
        <v>116</v>
      </c>
      <c r="I23" s="11">
        <v>85</v>
      </c>
      <c r="J23" s="38">
        <f>MAX(D23:F23)+MAX(G23:I23)</f>
        <v>240</v>
      </c>
      <c r="K23" s="12">
        <v>180</v>
      </c>
      <c r="L23" s="35">
        <v>190</v>
      </c>
      <c r="M23" s="11" t="s">
        <v>200</v>
      </c>
      <c r="N23" s="40">
        <f>J23+MAX(K23:M23)</f>
        <v>430</v>
      </c>
      <c r="O23" s="55"/>
      <c r="P23" s="75"/>
    </row>
    <row r="24" spans="1:16" ht="12.75">
      <c r="A24" s="35">
        <v>131.6</v>
      </c>
      <c r="B24" s="36" t="s">
        <v>235</v>
      </c>
      <c r="C24" s="37" t="s">
        <v>59</v>
      </c>
      <c r="D24" s="12" t="s">
        <v>236</v>
      </c>
      <c r="E24" s="35" t="s">
        <v>176</v>
      </c>
      <c r="F24" s="11" t="s">
        <v>176</v>
      </c>
      <c r="G24" s="12">
        <v>100</v>
      </c>
      <c r="H24" s="35" t="s">
        <v>83</v>
      </c>
      <c r="I24" s="11" t="s">
        <v>83</v>
      </c>
      <c r="J24" s="38">
        <f>MAX(D24:F24)+MAX(G24:I24)</f>
        <v>100</v>
      </c>
      <c r="K24" s="12">
        <v>190</v>
      </c>
      <c r="L24" s="35" t="s">
        <v>103</v>
      </c>
      <c r="M24" s="11">
        <v>230</v>
      </c>
      <c r="N24" s="40">
        <f>J24+MAX(K24:M24)</f>
        <v>330</v>
      </c>
      <c r="O24" s="55"/>
      <c r="P24" s="75"/>
    </row>
    <row r="25" spans="1:16" ht="12.75">
      <c r="A25" s="58">
        <v>130</v>
      </c>
      <c r="B25" s="36" t="s">
        <v>237</v>
      </c>
      <c r="C25" s="37" t="s">
        <v>12</v>
      </c>
      <c r="D25" s="59" t="s">
        <v>95</v>
      </c>
      <c r="E25" s="58" t="s">
        <v>114</v>
      </c>
      <c r="F25" s="60" t="s">
        <v>110</v>
      </c>
      <c r="G25" s="59">
        <v>80</v>
      </c>
      <c r="H25" s="58">
        <v>90</v>
      </c>
      <c r="I25" s="60">
        <v>100</v>
      </c>
      <c r="J25" s="38">
        <f>MAX(D25:F25)+MAX(G25:I25)</f>
        <v>100</v>
      </c>
      <c r="K25" s="59">
        <v>210</v>
      </c>
      <c r="L25" s="58">
        <v>225</v>
      </c>
      <c r="M25" s="60" t="s">
        <v>183</v>
      </c>
      <c r="N25" s="40">
        <f>J25+MAX(K25:M25)</f>
        <v>325</v>
      </c>
      <c r="O25" s="55"/>
      <c r="P25" s="75"/>
    </row>
    <row r="26" spans="1:16" ht="12.75">
      <c r="A26" s="66">
        <v>127.4</v>
      </c>
      <c r="B26" s="36" t="s">
        <v>238</v>
      </c>
      <c r="C26" s="37" t="s">
        <v>19</v>
      </c>
      <c r="D26" s="65" t="s">
        <v>87</v>
      </c>
      <c r="E26" s="58" t="s">
        <v>87</v>
      </c>
      <c r="F26" s="60" t="s">
        <v>87</v>
      </c>
      <c r="G26" s="65" t="s">
        <v>116</v>
      </c>
      <c r="H26" s="58"/>
      <c r="I26" s="60"/>
      <c r="J26" s="38">
        <f>MAX(D26:F26)+MAX(G26:I26)</f>
        <v>0</v>
      </c>
      <c r="K26" s="65" t="s">
        <v>103</v>
      </c>
      <c r="L26" s="58"/>
      <c r="M26" s="60"/>
      <c r="N26" s="73">
        <f>J26+MAX(K26:M26)</f>
        <v>0</v>
      </c>
      <c r="O26" s="84"/>
      <c r="P26" s="75"/>
    </row>
    <row r="27" spans="1:16" ht="12.75">
      <c r="A27" s="58">
        <v>131.5</v>
      </c>
      <c r="B27" s="36" t="s">
        <v>239</v>
      </c>
      <c r="C27" s="37" t="s">
        <v>8</v>
      </c>
      <c r="D27" s="59" t="s">
        <v>220</v>
      </c>
      <c r="E27" s="58" t="s">
        <v>163</v>
      </c>
      <c r="F27" s="60" t="s">
        <v>163</v>
      </c>
      <c r="G27" s="59" t="s">
        <v>139</v>
      </c>
      <c r="H27" s="58"/>
      <c r="I27" s="60"/>
      <c r="J27" s="38">
        <f>MAX(D27:F27)+MAX(G27:I27)</f>
        <v>0</v>
      </c>
      <c r="K27" s="59" t="s">
        <v>232</v>
      </c>
      <c r="L27" s="58"/>
      <c r="M27" s="60"/>
      <c r="N27" s="40">
        <f>J27+MAX(K27:M27)</f>
        <v>0</v>
      </c>
      <c r="O27" s="84"/>
      <c r="P27" s="75"/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.25" right="0.25" top="0.75" bottom="0.75" header="0.5118055555555555" footer="0.511805555555555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workbookViewId="0" topLeftCell="A1">
      <selection activeCell="A1" sqref="A1"/>
    </sheetView>
  </sheetViews>
  <sheetFormatPr defaultColWidth="9.140625" defaultRowHeight="12.75"/>
  <cols>
    <col min="2" max="2" width="20.57421875" style="0" customWidth="1"/>
    <col min="3" max="3" width="17.28125" style="0" customWidth="1"/>
    <col min="4" max="13" width="11.140625" style="0" customWidth="1"/>
    <col min="15" max="15" width="4.421875" style="0" customWidth="1"/>
  </cols>
  <sheetData>
    <row r="1" spans="1:15" ht="20.25" customHeight="1">
      <c r="A1" s="27" t="s">
        <v>67</v>
      </c>
      <c r="B1" s="28" t="s">
        <v>240</v>
      </c>
      <c r="C1" s="28"/>
      <c r="D1" s="28" t="s">
        <v>69</v>
      </c>
      <c r="E1" s="28"/>
      <c r="F1" s="28"/>
      <c r="G1" s="28" t="s">
        <v>70</v>
      </c>
      <c r="H1" s="28"/>
      <c r="I1" s="28"/>
      <c r="J1" s="28"/>
      <c r="K1" s="28" t="s">
        <v>71</v>
      </c>
      <c r="L1" s="28"/>
      <c r="M1" s="28"/>
      <c r="N1" s="29" t="s">
        <v>2</v>
      </c>
      <c r="O1" s="30" t="s">
        <v>72</v>
      </c>
    </row>
    <row r="2" spans="1:15" ht="12.75">
      <c r="A2" s="27"/>
      <c r="B2" s="85" t="s">
        <v>73</v>
      </c>
      <c r="C2" s="85" t="s">
        <v>74</v>
      </c>
      <c r="D2" s="32" t="s">
        <v>75</v>
      </c>
      <c r="E2" s="32" t="s">
        <v>76</v>
      </c>
      <c r="F2" s="32" t="s">
        <v>77</v>
      </c>
      <c r="G2" s="33" t="s">
        <v>78</v>
      </c>
      <c r="H2" s="33" t="s">
        <v>79</v>
      </c>
      <c r="I2" s="33" t="s">
        <v>80</v>
      </c>
      <c r="J2" s="32" t="s">
        <v>81</v>
      </c>
      <c r="K2" s="33" t="s">
        <v>75</v>
      </c>
      <c r="L2" s="33" t="s">
        <v>79</v>
      </c>
      <c r="M2" s="33" t="s">
        <v>77</v>
      </c>
      <c r="N2" s="34"/>
      <c r="O2" s="30"/>
    </row>
    <row r="3" spans="1:15" s="50" customFormat="1" ht="12.75">
      <c r="A3" s="35">
        <v>145</v>
      </c>
      <c r="B3" s="36" t="s">
        <v>241</v>
      </c>
      <c r="C3" s="37" t="s">
        <v>13</v>
      </c>
      <c r="D3" s="44">
        <v>250</v>
      </c>
      <c r="E3" s="45">
        <v>270</v>
      </c>
      <c r="F3" s="46" t="s">
        <v>242</v>
      </c>
      <c r="G3" s="44">
        <v>160</v>
      </c>
      <c r="H3" s="45">
        <v>170</v>
      </c>
      <c r="I3" s="46" t="s">
        <v>220</v>
      </c>
      <c r="J3" s="47">
        <f>MAX(D3:F3)+MAX(G3:I3)</f>
        <v>440</v>
      </c>
      <c r="K3" s="44">
        <v>310</v>
      </c>
      <c r="L3" s="45" t="s">
        <v>243</v>
      </c>
      <c r="M3" s="46">
        <v>320</v>
      </c>
      <c r="N3" s="48">
        <f>J3+MAX(K3:M3)</f>
        <v>760</v>
      </c>
      <c r="O3" s="49">
        <v>1</v>
      </c>
    </row>
    <row r="4" spans="1:15" s="50" customFormat="1" ht="12.75">
      <c r="A4" s="58">
        <v>139.8</v>
      </c>
      <c r="B4" s="36" t="s">
        <v>244</v>
      </c>
      <c r="C4" s="37" t="s">
        <v>27</v>
      </c>
      <c r="D4" s="59">
        <v>200</v>
      </c>
      <c r="E4" s="58">
        <v>215</v>
      </c>
      <c r="F4" s="60" t="s">
        <v>125</v>
      </c>
      <c r="G4" s="59">
        <v>140</v>
      </c>
      <c r="H4" s="58">
        <v>150</v>
      </c>
      <c r="I4" s="60" t="s">
        <v>112</v>
      </c>
      <c r="J4" s="38">
        <f>MAX(D4:F4)+MAX(G4:I4)</f>
        <v>365</v>
      </c>
      <c r="K4" s="59">
        <v>315</v>
      </c>
      <c r="L4" s="58">
        <v>330</v>
      </c>
      <c r="M4" s="60" t="s">
        <v>245</v>
      </c>
      <c r="N4" s="40">
        <f>J4+MAX(K4:M4)</f>
        <v>695</v>
      </c>
      <c r="O4" s="49">
        <v>2</v>
      </c>
    </row>
    <row r="5" spans="1:15" s="50" customFormat="1" ht="12.75">
      <c r="A5" s="35">
        <v>141.3</v>
      </c>
      <c r="B5" s="36" t="s">
        <v>246</v>
      </c>
      <c r="C5" s="37" t="s">
        <v>31</v>
      </c>
      <c r="D5" s="12">
        <v>250</v>
      </c>
      <c r="E5" s="35" t="s">
        <v>247</v>
      </c>
      <c r="F5" s="11" t="s">
        <v>247</v>
      </c>
      <c r="G5" s="12">
        <v>120</v>
      </c>
      <c r="H5" s="35">
        <v>125</v>
      </c>
      <c r="I5" s="11">
        <v>130</v>
      </c>
      <c r="J5" s="38">
        <f>MAX(D5:F5)+MAX(G5:I5)</f>
        <v>380</v>
      </c>
      <c r="K5" s="12">
        <v>285</v>
      </c>
      <c r="L5" s="35" t="s">
        <v>142</v>
      </c>
      <c r="M5" s="11" t="s">
        <v>212</v>
      </c>
      <c r="N5" s="40">
        <f>J5+MAX(K5:M5)</f>
        <v>665</v>
      </c>
      <c r="O5" s="49">
        <v>3</v>
      </c>
    </row>
    <row r="6" spans="1:15" s="50" customFormat="1" ht="12.75">
      <c r="A6" s="35">
        <v>141.7</v>
      </c>
      <c r="B6" s="36" t="s">
        <v>248</v>
      </c>
      <c r="C6" s="37" t="s">
        <v>8</v>
      </c>
      <c r="D6" s="12">
        <v>200</v>
      </c>
      <c r="E6" s="35">
        <v>220</v>
      </c>
      <c r="F6" s="11">
        <v>235</v>
      </c>
      <c r="G6" s="12">
        <v>110</v>
      </c>
      <c r="H6" s="35">
        <v>125</v>
      </c>
      <c r="I6" s="11" t="s">
        <v>95</v>
      </c>
      <c r="J6" s="38">
        <f>MAX(D6:F6)+MAX(G6:I6)</f>
        <v>360</v>
      </c>
      <c r="K6" s="12">
        <v>280</v>
      </c>
      <c r="L6" s="35">
        <v>300</v>
      </c>
      <c r="M6" s="11" t="s">
        <v>243</v>
      </c>
      <c r="N6" s="40">
        <f>J6+MAX(K6:M6)</f>
        <v>660</v>
      </c>
      <c r="O6" s="49">
        <v>4</v>
      </c>
    </row>
    <row r="7" spans="1:15" s="50" customFormat="1" ht="12.75">
      <c r="A7" s="58">
        <v>139.4</v>
      </c>
      <c r="B7" s="36" t="s">
        <v>249</v>
      </c>
      <c r="C7" s="37" t="s">
        <v>35</v>
      </c>
      <c r="D7" s="59">
        <v>200</v>
      </c>
      <c r="E7" s="58">
        <v>240</v>
      </c>
      <c r="F7" s="60" t="s">
        <v>180</v>
      </c>
      <c r="G7" s="59">
        <v>95</v>
      </c>
      <c r="H7" s="58">
        <v>105</v>
      </c>
      <c r="I7" s="60" t="s">
        <v>83</v>
      </c>
      <c r="J7" s="38">
        <f>MAX(D7:F7)+MAX(G7:I7)</f>
        <v>345</v>
      </c>
      <c r="K7" s="59">
        <v>250</v>
      </c>
      <c r="L7" s="58">
        <v>290</v>
      </c>
      <c r="M7" s="60">
        <v>295</v>
      </c>
      <c r="N7" s="40">
        <f>J7+MAX(K7:M7)</f>
        <v>640</v>
      </c>
      <c r="O7" s="49">
        <v>5</v>
      </c>
    </row>
    <row r="8" spans="1:15" s="50" customFormat="1" ht="12.75">
      <c r="A8" s="35">
        <v>143.7</v>
      </c>
      <c r="B8" s="36" t="s">
        <v>250</v>
      </c>
      <c r="C8" s="37" t="s">
        <v>40</v>
      </c>
      <c r="D8" s="12">
        <v>180</v>
      </c>
      <c r="E8" s="35">
        <v>195</v>
      </c>
      <c r="F8" s="11">
        <v>205</v>
      </c>
      <c r="G8" s="12">
        <v>110</v>
      </c>
      <c r="H8" s="35">
        <v>125</v>
      </c>
      <c r="I8" s="11" t="s">
        <v>95</v>
      </c>
      <c r="J8" s="38">
        <f>MAX(D8:F8)+MAX(G8:I8)</f>
        <v>330</v>
      </c>
      <c r="K8" s="12">
        <v>265</v>
      </c>
      <c r="L8" s="35">
        <v>280</v>
      </c>
      <c r="M8" s="11">
        <v>295</v>
      </c>
      <c r="N8" s="40">
        <f>J8+MAX(K8:M8)</f>
        <v>625</v>
      </c>
      <c r="O8" s="49">
        <v>6</v>
      </c>
    </row>
    <row r="9" spans="1:15" s="50" customFormat="1" ht="12.75">
      <c r="A9" s="36">
        <v>141.9</v>
      </c>
      <c r="B9" s="36" t="s">
        <v>251</v>
      </c>
      <c r="C9" s="37" t="s">
        <v>3</v>
      </c>
      <c r="D9" s="39">
        <v>205</v>
      </c>
      <c r="E9" s="36">
        <v>215</v>
      </c>
      <c r="F9" s="43" t="s">
        <v>132</v>
      </c>
      <c r="G9" s="39">
        <v>105</v>
      </c>
      <c r="H9" s="36">
        <v>110</v>
      </c>
      <c r="I9" s="43" t="s">
        <v>97</v>
      </c>
      <c r="J9" s="38">
        <f>MAX(D9:F9)+MAX(G9:I9)</f>
        <v>325</v>
      </c>
      <c r="K9" s="39">
        <v>235</v>
      </c>
      <c r="L9" s="36">
        <v>255</v>
      </c>
      <c r="M9" s="43">
        <v>270</v>
      </c>
      <c r="N9" s="38">
        <f>J9+MAX(K9:M9)</f>
        <v>595</v>
      </c>
      <c r="O9" s="49">
        <v>7</v>
      </c>
    </row>
    <row r="10" spans="1:15" s="42" customFormat="1" ht="12.75">
      <c r="A10" s="35">
        <v>141.4</v>
      </c>
      <c r="B10" s="36" t="s">
        <v>252</v>
      </c>
      <c r="C10" s="37" t="s">
        <v>20</v>
      </c>
      <c r="D10" s="12">
        <v>190</v>
      </c>
      <c r="E10" s="35">
        <v>200</v>
      </c>
      <c r="F10" s="11">
        <v>210</v>
      </c>
      <c r="G10" s="12">
        <v>100</v>
      </c>
      <c r="H10" s="35" t="s">
        <v>139</v>
      </c>
      <c r="I10" s="11" t="s">
        <v>139</v>
      </c>
      <c r="J10" s="38">
        <f>MAX(D10:F10)+MAX(G10:I10)</f>
        <v>310</v>
      </c>
      <c r="K10" s="12">
        <v>230</v>
      </c>
      <c r="L10" s="35">
        <v>250</v>
      </c>
      <c r="M10" s="11">
        <v>280</v>
      </c>
      <c r="N10" s="40">
        <f>J10+MAX(K10:M10)</f>
        <v>590</v>
      </c>
      <c r="O10" s="49">
        <v>8</v>
      </c>
    </row>
    <row r="11" spans="1:15" s="42" customFormat="1" ht="12.75">
      <c r="A11" s="58">
        <v>142.2</v>
      </c>
      <c r="B11" s="36" t="s">
        <v>253</v>
      </c>
      <c r="C11" s="37" t="s">
        <v>8</v>
      </c>
      <c r="D11" s="59">
        <v>175</v>
      </c>
      <c r="E11" s="58">
        <v>195</v>
      </c>
      <c r="F11" s="60" t="s">
        <v>166</v>
      </c>
      <c r="G11" s="59">
        <v>110</v>
      </c>
      <c r="H11" s="58">
        <v>115</v>
      </c>
      <c r="I11" s="60" t="s">
        <v>217</v>
      </c>
      <c r="J11" s="38">
        <f>MAX(D11:F11)+MAX(G11:I11)</f>
        <v>310</v>
      </c>
      <c r="K11" s="59" t="s">
        <v>232</v>
      </c>
      <c r="L11" s="58">
        <v>245</v>
      </c>
      <c r="M11" s="60">
        <v>255</v>
      </c>
      <c r="N11" s="40">
        <f>J11+MAX(K11:M11)</f>
        <v>565</v>
      </c>
      <c r="O11" s="49">
        <v>9</v>
      </c>
    </row>
    <row r="12" spans="1:15" s="42" customFormat="1" ht="12.75">
      <c r="A12" s="58">
        <v>142.6</v>
      </c>
      <c r="B12" s="36" t="s">
        <v>254</v>
      </c>
      <c r="C12" s="37" t="s">
        <v>8</v>
      </c>
      <c r="D12" s="59">
        <v>175</v>
      </c>
      <c r="E12" s="58">
        <v>195</v>
      </c>
      <c r="F12" s="60" t="s">
        <v>108</v>
      </c>
      <c r="G12" s="59">
        <v>85</v>
      </c>
      <c r="H12" s="58">
        <v>95</v>
      </c>
      <c r="I12" s="60">
        <v>100</v>
      </c>
      <c r="J12" s="38">
        <f>MAX(D12:F12)+MAX(G12:I12)</f>
        <v>295</v>
      </c>
      <c r="K12" s="59">
        <v>240</v>
      </c>
      <c r="L12" s="58">
        <v>270</v>
      </c>
      <c r="M12" s="60" t="s">
        <v>255</v>
      </c>
      <c r="N12" s="40">
        <f>J12+MAX(K12:M12)</f>
        <v>565</v>
      </c>
      <c r="O12" s="49">
        <v>10</v>
      </c>
    </row>
    <row r="13" spans="1:15" s="42" customFormat="1" ht="12.75">
      <c r="A13" s="36">
        <v>142.9</v>
      </c>
      <c r="B13" s="36" t="s">
        <v>256</v>
      </c>
      <c r="C13" s="37" t="s">
        <v>3</v>
      </c>
      <c r="D13" s="39">
        <v>155</v>
      </c>
      <c r="E13" s="36">
        <v>165</v>
      </c>
      <c r="F13" s="43">
        <v>170</v>
      </c>
      <c r="G13" s="39">
        <v>95</v>
      </c>
      <c r="H13" s="36" t="s">
        <v>139</v>
      </c>
      <c r="I13" s="43">
        <v>105</v>
      </c>
      <c r="J13" s="38">
        <f>MAX(D13:F13)+MAX(G13:I13)</f>
        <v>275</v>
      </c>
      <c r="K13" s="39">
        <v>245</v>
      </c>
      <c r="L13" s="36">
        <v>260</v>
      </c>
      <c r="M13" s="43">
        <v>275</v>
      </c>
      <c r="N13" s="38">
        <f>J13+MAX(K13:M13)</f>
        <v>550</v>
      </c>
      <c r="O13" s="41"/>
    </row>
    <row r="14" spans="1:15" s="42" customFormat="1" ht="12.75">
      <c r="A14" s="35">
        <v>140.4</v>
      </c>
      <c r="B14" s="36" t="s">
        <v>257</v>
      </c>
      <c r="C14" s="37" t="s">
        <v>31</v>
      </c>
      <c r="D14" s="12">
        <v>175</v>
      </c>
      <c r="E14" s="35" t="s">
        <v>163</v>
      </c>
      <c r="F14" s="11" t="s">
        <v>163</v>
      </c>
      <c r="G14" s="12">
        <v>90</v>
      </c>
      <c r="H14" s="35" t="s">
        <v>144</v>
      </c>
      <c r="I14" s="11" t="s">
        <v>144</v>
      </c>
      <c r="J14" s="38">
        <f>MAX(D14:F14)+MAX(G14:I14)</f>
        <v>265</v>
      </c>
      <c r="K14" s="12">
        <v>235</v>
      </c>
      <c r="L14" s="35">
        <v>255</v>
      </c>
      <c r="M14" s="11" t="s">
        <v>145</v>
      </c>
      <c r="N14" s="40">
        <f>J14+MAX(K14:M14)</f>
        <v>520</v>
      </c>
      <c r="O14" s="41"/>
    </row>
    <row r="15" spans="1:15" s="42" customFormat="1" ht="12.75">
      <c r="A15" s="35">
        <v>142.2</v>
      </c>
      <c r="B15" s="36" t="s">
        <v>258</v>
      </c>
      <c r="C15" s="37" t="s">
        <v>21</v>
      </c>
      <c r="D15" s="12">
        <v>140</v>
      </c>
      <c r="E15" s="35">
        <v>155</v>
      </c>
      <c r="F15" s="11">
        <v>175</v>
      </c>
      <c r="G15" s="12">
        <v>85</v>
      </c>
      <c r="H15" s="35">
        <v>95</v>
      </c>
      <c r="I15" s="11" t="s">
        <v>139</v>
      </c>
      <c r="J15" s="38">
        <f>MAX(D15:F15)+MAX(G15:I15)</f>
        <v>270</v>
      </c>
      <c r="K15" s="12">
        <v>200</v>
      </c>
      <c r="L15" s="35">
        <v>230</v>
      </c>
      <c r="M15" s="11">
        <v>240</v>
      </c>
      <c r="N15" s="40">
        <f>J15+MAX(K15:M15)</f>
        <v>510</v>
      </c>
      <c r="O15" s="41"/>
    </row>
    <row r="16" spans="1:15" s="42" customFormat="1" ht="12.75">
      <c r="A16" s="35">
        <v>141</v>
      </c>
      <c r="B16" s="36" t="s">
        <v>259</v>
      </c>
      <c r="C16" s="37" t="s">
        <v>14</v>
      </c>
      <c r="D16" s="39" t="s">
        <v>92</v>
      </c>
      <c r="E16" s="35">
        <v>165</v>
      </c>
      <c r="F16" s="11" t="s">
        <v>220</v>
      </c>
      <c r="G16" s="12">
        <v>85</v>
      </c>
      <c r="H16" s="35">
        <v>95</v>
      </c>
      <c r="I16" s="11">
        <v>100</v>
      </c>
      <c r="J16" s="38">
        <f>MAX(D16:F16)+MAX(G16:I16)</f>
        <v>265</v>
      </c>
      <c r="K16" s="12">
        <v>210</v>
      </c>
      <c r="L16" s="35">
        <v>225</v>
      </c>
      <c r="M16" s="11" t="s">
        <v>183</v>
      </c>
      <c r="N16" s="40">
        <f>J16+MAX(K16:M16)</f>
        <v>490</v>
      </c>
      <c r="O16" s="41"/>
    </row>
    <row r="17" spans="1:15" s="42" customFormat="1" ht="12.75">
      <c r="A17" s="35">
        <v>142.8</v>
      </c>
      <c r="B17" s="36" t="s">
        <v>260</v>
      </c>
      <c r="C17" s="37" t="s">
        <v>33</v>
      </c>
      <c r="D17" s="12">
        <v>140</v>
      </c>
      <c r="E17" s="35">
        <v>145</v>
      </c>
      <c r="F17" s="11">
        <v>155</v>
      </c>
      <c r="G17" s="12">
        <v>90</v>
      </c>
      <c r="H17" s="35">
        <v>100</v>
      </c>
      <c r="I17" s="11" t="s">
        <v>97</v>
      </c>
      <c r="J17" s="38">
        <f>MAX(D17:F17)+MAX(G17:I17)</f>
        <v>255</v>
      </c>
      <c r="K17" s="12">
        <v>215</v>
      </c>
      <c r="L17" s="35">
        <v>235</v>
      </c>
      <c r="M17" s="11" t="s">
        <v>183</v>
      </c>
      <c r="N17" s="40">
        <f>J17+MAX(K17:M17)</f>
        <v>490</v>
      </c>
      <c r="O17" s="41"/>
    </row>
    <row r="18" spans="1:15" s="42" customFormat="1" ht="12.75">
      <c r="A18" s="36">
        <v>141.7</v>
      </c>
      <c r="B18" s="36" t="s">
        <v>261</v>
      </c>
      <c r="C18" s="37" t="s">
        <v>18</v>
      </c>
      <c r="D18" s="39">
        <v>135</v>
      </c>
      <c r="E18" s="36">
        <v>150</v>
      </c>
      <c r="F18" s="43" t="s">
        <v>92</v>
      </c>
      <c r="G18" s="39">
        <v>80</v>
      </c>
      <c r="H18" s="36">
        <v>90</v>
      </c>
      <c r="I18" s="43">
        <v>100</v>
      </c>
      <c r="J18" s="38">
        <f>MAX(D18:F18)+MAX(G18:I18)</f>
        <v>250</v>
      </c>
      <c r="K18" s="39">
        <v>195</v>
      </c>
      <c r="L18" s="36">
        <v>215</v>
      </c>
      <c r="M18" s="43" t="s">
        <v>125</v>
      </c>
      <c r="N18" s="38">
        <f>J18+MAX(K18:M18)</f>
        <v>465</v>
      </c>
      <c r="O18" s="41"/>
    </row>
    <row r="19" spans="1:15" s="42" customFormat="1" ht="12.75">
      <c r="A19" s="36">
        <v>138.5</v>
      </c>
      <c r="B19" s="36" t="s">
        <v>262</v>
      </c>
      <c r="C19" s="37" t="s">
        <v>3</v>
      </c>
      <c r="D19" s="39">
        <v>130</v>
      </c>
      <c r="E19" s="36" t="s">
        <v>114</v>
      </c>
      <c r="F19" s="43" t="s">
        <v>114</v>
      </c>
      <c r="G19" s="39">
        <v>70</v>
      </c>
      <c r="H19" s="36">
        <v>80</v>
      </c>
      <c r="I19" s="43" t="s">
        <v>116</v>
      </c>
      <c r="J19" s="38">
        <f>MAX(D19:F19)+MAX(G19:I19)</f>
        <v>210</v>
      </c>
      <c r="K19" s="39">
        <v>180</v>
      </c>
      <c r="L19" s="36" t="s">
        <v>103</v>
      </c>
      <c r="M19" s="43" t="s">
        <v>103</v>
      </c>
      <c r="N19" s="38">
        <f>J19+MAX(K19:M19)</f>
        <v>390</v>
      </c>
      <c r="O19" s="41"/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.25" right="0.25" top="0.75" bottom="0.75" header="0.5118055555555555" footer="0.5118055555555555"/>
  <pageSetup fitToHeight="1" fitToWidth="1"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">
      <selection activeCell="O7" sqref="O7"/>
    </sheetView>
  </sheetViews>
  <sheetFormatPr defaultColWidth="9.140625" defaultRowHeight="12.75"/>
  <cols>
    <col min="1" max="1" width="7.140625" style="1" customWidth="1"/>
    <col min="2" max="2" width="22.8515625" style="0" customWidth="1"/>
    <col min="3" max="3" width="18.28125" style="0" customWidth="1"/>
    <col min="4" max="13" width="8.140625" style="1" customWidth="1"/>
    <col min="14" max="14" width="8.28125" style="0" customWidth="1"/>
    <col min="15" max="15" width="2.7109375" style="0" customWidth="1"/>
  </cols>
  <sheetData>
    <row r="1" spans="1:15" ht="20.25" customHeight="1">
      <c r="A1" s="27" t="s">
        <v>67</v>
      </c>
      <c r="B1" s="28" t="s">
        <v>263</v>
      </c>
      <c r="C1" s="28"/>
      <c r="D1" s="28" t="s">
        <v>69</v>
      </c>
      <c r="E1" s="28"/>
      <c r="F1" s="28"/>
      <c r="G1" s="28" t="s">
        <v>70</v>
      </c>
      <c r="H1" s="28"/>
      <c r="I1" s="28"/>
      <c r="J1" s="28"/>
      <c r="K1" s="28" t="s">
        <v>71</v>
      </c>
      <c r="L1" s="28"/>
      <c r="M1" s="28"/>
      <c r="N1" s="29" t="s">
        <v>2</v>
      </c>
      <c r="O1" s="51" t="s">
        <v>72</v>
      </c>
    </row>
    <row r="2" spans="1:15" ht="12.75">
      <c r="A2" s="27"/>
      <c r="B2" s="31" t="s">
        <v>73</v>
      </c>
      <c r="C2" s="31" t="s">
        <v>74</v>
      </c>
      <c r="D2" s="32" t="s">
        <v>75</v>
      </c>
      <c r="E2" s="32" t="s">
        <v>76</v>
      </c>
      <c r="F2" s="32" t="s">
        <v>77</v>
      </c>
      <c r="G2" s="33" t="s">
        <v>78</v>
      </c>
      <c r="H2" s="33" t="s">
        <v>79</v>
      </c>
      <c r="I2" s="33" t="s">
        <v>80</v>
      </c>
      <c r="J2" s="32" t="s">
        <v>81</v>
      </c>
      <c r="K2" s="33" t="s">
        <v>75</v>
      </c>
      <c r="L2" s="33" t="s">
        <v>79</v>
      </c>
      <c r="M2" s="33" t="s">
        <v>77</v>
      </c>
      <c r="N2" s="34"/>
      <c r="O2" s="51"/>
    </row>
    <row r="3" spans="1:15" s="50" customFormat="1" ht="12.75">
      <c r="A3" s="35">
        <v>154.8</v>
      </c>
      <c r="B3" s="36" t="s">
        <v>264</v>
      </c>
      <c r="C3" s="36" t="s">
        <v>23</v>
      </c>
      <c r="D3" s="86">
        <v>260</v>
      </c>
      <c r="E3" s="45">
        <v>270</v>
      </c>
      <c r="F3" s="46">
        <v>280</v>
      </c>
      <c r="G3" s="44">
        <v>145</v>
      </c>
      <c r="H3" s="45" t="s">
        <v>87</v>
      </c>
      <c r="I3" s="46">
        <v>160</v>
      </c>
      <c r="J3" s="47">
        <f>MAX(D3:F3)+MAX(G3:I3)</f>
        <v>440</v>
      </c>
      <c r="K3" s="44">
        <v>285</v>
      </c>
      <c r="L3" s="45">
        <v>325</v>
      </c>
      <c r="M3" s="46">
        <v>355</v>
      </c>
      <c r="N3" s="87">
        <f>J3+MAX(K3:M3)</f>
        <v>795</v>
      </c>
      <c r="O3" s="55">
        <v>1</v>
      </c>
    </row>
    <row r="4" spans="1:15" s="50" customFormat="1" ht="12.75">
      <c r="A4" s="35">
        <v>151.1</v>
      </c>
      <c r="B4" s="36" t="s">
        <v>265</v>
      </c>
      <c r="C4" s="36" t="s">
        <v>8</v>
      </c>
      <c r="D4" s="13" t="s">
        <v>125</v>
      </c>
      <c r="E4" s="35">
        <v>235</v>
      </c>
      <c r="F4" s="11">
        <v>245</v>
      </c>
      <c r="G4" s="12">
        <v>90</v>
      </c>
      <c r="H4" s="35">
        <v>105</v>
      </c>
      <c r="I4" s="11">
        <v>110</v>
      </c>
      <c r="J4" s="88">
        <f>MAX(D4:F4)+MAX(G4:I4)</f>
        <v>355</v>
      </c>
      <c r="K4" s="12">
        <v>275</v>
      </c>
      <c r="L4" s="36">
        <v>295</v>
      </c>
      <c r="M4" s="43">
        <v>310</v>
      </c>
      <c r="N4" s="87">
        <f>J4+MAX(K4:M4)</f>
        <v>665</v>
      </c>
      <c r="O4" s="55">
        <v>2</v>
      </c>
    </row>
    <row r="5" spans="1:15" s="50" customFormat="1" ht="12.75">
      <c r="A5" s="36">
        <v>152.6</v>
      </c>
      <c r="B5" s="36" t="s">
        <v>266</v>
      </c>
      <c r="C5" s="36" t="s">
        <v>18</v>
      </c>
      <c r="D5" s="55">
        <v>235</v>
      </c>
      <c r="E5" s="36">
        <v>250</v>
      </c>
      <c r="F5" s="43" t="s">
        <v>180</v>
      </c>
      <c r="G5" s="39">
        <v>90</v>
      </c>
      <c r="H5" s="36">
        <v>100</v>
      </c>
      <c r="I5" s="43" t="s">
        <v>83</v>
      </c>
      <c r="J5" s="88">
        <f>MAX(D5:F5)+MAX(G5:I5)</f>
        <v>350</v>
      </c>
      <c r="K5" s="39">
        <v>265</v>
      </c>
      <c r="L5" s="36">
        <v>290</v>
      </c>
      <c r="M5" s="43">
        <v>305</v>
      </c>
      <c r="N5" s="89">
        <f>J5+MAX(K5:M5)</f>
        <v>655</v>
      </c>
      <c r="O5" s="55">
        <v>3</v>
      </c>
    </row>
    <row r="6" spans="1:15" s="50" customFormat="1" ht="12.75">
      <c r="A6" s="35">
        <v>147</v>
      </c>
      <c r="B6" s="36" t="s">
        <v>267</v>
      </c>
      <c r="C6" s="36" t="s">
        <v>16</v>
      </c>
      <c r="D6" s="13">
        <v>165</v>
      </c>
      <c r="E6" s="35">
        <v>185</v>
      </c>
      <c r="F6" s="11" t="s">
        <v>200</v>
      </c>
      <c r="G6" s="12">
        <v>110</v>
      </c>
      <c r="H6" s="35">
        <v>120</v>
      </c>
      <c r="I6" s="11" t="s">
        <v>131</v>
      </c>
      <c r="J6" s="88">
        <f>MAX(D6:F6)+MAX(G6:I6)</f>
        <v>305</v>
      </c>
      <c r="K6" s="12">
        <v>310</v>
      </c>
      <c r="L6" s="35">
        <v>325</v>
      </c>
      <c r="M6" s="11">
        <v>345</v>
      </c>
      <c r="N6" s="87">
        <f>J6+MAX(K6:M6)</f>
        <v>650</v>
      </c>
      <c r="O6" s="13">
        <v>4</v>
      </c>
    </row>
    <row r="7" spans="1:15" s="50" customFormat="1" ht="12.75">
      <c r="A7" s="35">
        <v>151.4</v>
      </c>
      <c r="B7" s="36" t="s">
        <v>268</v>
      </c>
      <c r="C7" s="36" t="s">
        <v>13</v>
      </c>
      <c r="D7" s="13">
        <v>205</v>
      </c>
      <c r="E7" s="35">
        <v>220</v>
      </c>
      <c r="F7" s="11">
        <v>235</v>
      </c>
      <c r="G7" s="12">
        <v>130</v>
      </c>
      <c r="H7" s="35">
        <v>140</v>
      </c>
      <c r="I7" s="11" t="s">
        <v>110</v>
      </c>
      <c r="J7" s="47">
        <f>MAX(D7:F7)+MAX(G7:I7)</f>
        <v>375</v>
      </c>
      <c r="K7" s="12">
        <v>245</v>
      </c>
      <c r="L7" s="35">
        <v>265</v>
      </c>
      <c r="M7" s="11" t="s">
        <v>247</v>
      </c>
      <c r="N7" s="87">
        <f>J7+MAX(K7:M7)</f>
        <v>640</v>
      </c>
      <c r="O7" s="13">
        <v>5</v>
      </c>
    </row>
    <row r="8" spans="1:15" s="50" customFormat="1" ht="12.75">
      <c r="A8" s="35">
        <v>153</v>
      </c>
      <c r="B8" s="36" t="s">
        <v>269</v>
      </c>
      <c r="C8" s="36" t="s">
        <v>8</v>
      </c>
      <c r="D8" s="13">
        <v>165</v>
      </c>
      <c r="E8" s="35">
        <v>185</v>
      </c>
      <c r="F8" s="11">
        <v>205</v>
      </c>
      <c r="G8" s="12">
        <v>100</v>
      </c>
      <c r="H8" s="35">
        <v>105</v>
      </c>
      <c r="I8" s="11">
        <v>115</v>
      </c>
      <c r="J8" s="88">
        <f>MAX(D8:F8)+MAX(G8:I8)</f>
        <v>320</v>
      </c>
      <c r="K8" s="12">
        <v>275</v>
      </c>
      <c r="L8" s="35">
        <v>290</v>
      </c>
      <c r="M8" s="11">
        <v>315</v>
      </c>
      <c r="N8" s="87">
        <f>J8+MAX(K8:M8)</f>
        <v>635</v>
      </c>
      <c r="O8" s="55">
        <v>6</v>
      </c>
    </row>
    <row r="9" spans="1:15" s="42" customFormat="1" ht="12.75">
      <c r="A9" s="35">
        <v>150.7</v>
      </c>
      <c r="B9" s="36" t="s">
        <v>270</v>
      </c>
      <c r="C9" s="36" t="s">
        <v>43</v>
      </c>
      <c r="D9" s="13">
        <v>165</v>
      </c>
      <c r="E9" s="35">
        <v>185</v>
      </c>
      <c r="F9" s="11" t="s">
        <v>200</v>
      </c>
      <c r="G9" s="12">
        <v>100</v>
      </c>
      <c r="H9" s="35">
        <v>115</v>
      </c>
      <c r="I9" s="11" t="s">
        <v>217</v>
      </c>
      <c r="J9" s="88">
        <f>MAX(D9:F9)+MAX(G9:I9)</f>
        <v>300</v>
      </c>
      <c r="K9" s="12">
        <v>285</v>
      </c>
      <c r="L9" s="35">
        <v>300</v>
      </c>
      <c r="M9" s="11">
        <v>315</v>
      </c>
      <c r="N9" s="87">
        <f>J9+MAX(K9:M9)</f>
        <v>615</v>
      </c>
      <c r="O9" s="13">
        <v>7</v>
      </c>
    </row>
    <row r="10" spans="1:15" s="42" customFormat="1" ht="12.75">
      <c r="A10" s="35">
        <v>145.5</v>
      </c>
      <c r="B10" s="36" t="s">
        <v>271</v>
      </c>
      <c r="C10" s="36" t="s">
        <v>14</v>
      </c>
      <c r="D10" s="13">
        <v>185</v>
      </c>
      <c r="E10" s="35">
        <v>195</v>
      </c>
      <c r="F10" s="11">
        <v>195</v>
      </c>
      <c r="G10" s="12">
        <v>100</v>
      </c>
      <c r="H10" s="35">
        <v>110</v>
      </c>
      <c r="I10" s="11">
        <v>115</v>
      </c>
      <c r="J10" s="88">
        <f>MAX(D10:F10)+MAX(G10:I10)</f>
        <v>310</v>
      </c>
      <c r="K10" s="12">
        <v>245</v>
      </c>
      <c r="L10" s="36">
        <v>265</v>
      </c>
      <c r="M10" s="11">
        <v>280</v>
      </c>
      <c r="N10" s="87">
        <f>J10+MAX(K10:M10)</f>
        <v>590</v>
      </c>
      <c r="O10" s="13">
        <v>8</v>
      </c>
    </row>
    <row r="11" spans="1:15" s="42" customFormat="1" ht="12.75">
      <c r="A11" s="35">
        <v>146.2</v>
      </c>
      <c r="B11" s="36" t="s">
        <v>272</v>
      </c>
      <c r="C11" s="36" t="s">
        <v>3</v>
      </c>
      <c r="D11" s="13">
        <v>180</v>
      </c>
      <c r="E11" s="35">
        <v>205</v>
      </c>
      <c r="F11" s="11">
        <v>215</v>
      </c>
      <c r="G11" s="12">
        <v>110</v>
      </c>
      <c r="H11" s="35">
        <v>120</v>
      </c>
      <c r="I11" s="11">
        <v>130</v>
      </c>
      <c r="J11" s="88">
        <f>MAX(D11:F11)+MAX(G11:I11)</f>
        <v>345</v>
      </c>
      <c r="K11" s="12">
        <v>210</v>
      </c>
      <c r="L11" s="36">
        <v>235</v>
      </c>
      <c r="M11" s="43" t="s">
        <v>273</v>
      </c>
      <c r="N11" s="87">
        <f>J11+MAX(K11:M11)</f>
        <v>580</v>
      </c>
      <c r="O11" s="13">
        <v>9</v>
      </c>
    </row>
    <row r="12" spans="1:15" s="42" customFormat="1" ht="12.75">
      <c r="A12" s="36">
        <v>153.4</v>
      </c>
      <c r="B12" s="36" t="s">
        <v>274</v>
      </c>
      <c r="C12" s="36" t="s">
        <v>30</v>
      </c>
      <c r="D12" s="13">
        <v>165</v>
      </c>
      <c r="E12" s="35">
        <v>185</v>
      </c>
      <c r="F12" s="11" t="s">
        <v>176</v>
      </c>
      <c r="G12" s="12">
        <v>95</v>
      </c>
      <c r="H12" s="35">
        <v>115</v>
      </c>
      <c r="I12" s="11">
        <v>120</v>
      </c>
      <c r="J12" s="88">
        <f>MAX(D12:F12)+MAX(G12:I12)</f>
        <v>305</v>
      </c>
      <c r="K12" s="12">
        <v>245</v>
      </c>
      <c r="L12" s="35">
        <v>265</v>
      </c>
      <c r="M12" s="11">
        <v>275</v>
      </c>
      <c r="N12" s="87">
        <f>J12+MAX(K12:M12)</f>
        <v>580</v>
      </c>
      <c r="O12" s="41">
        <v>10</v>
      </c>
    </row>
    <row r="13" spans="1:15" s="42" customFormat="1" ht="12.75">
      <c r="A13" s="35">
        <v>145.5</v>
      </c>
      <c r="B13" s="36" t="s">
        <v>275</v>
      </c>
      <c r="C13" s="36" t="s">
        <v>3</v>
      </c>
      <c r="D13" s="55">
        <v>175</v>
      </c>
      <c r="E13" s="36">
        <v>185</v>
      </c>
      <c r="F13" s="43">
        <v>195</v>
      </c>
      <c r="G13" s="39">
        <v>110</v>
      </c>
      <c r="H13" s="36">
        <v>115</v>
      </c>
      <c r="I13" s="43" t="s">
        <v>217</v>
      </c>
      <c r="J13" s="88">
        <f>MAX(D13:F13)+MAX(G13:I13)</f>
        <v>310</v>
      </c>
      <c r="K13" s="39">
        <v>240</v>
      </c>
      <c r="L13" s="36">
        <v>255</v>
      </c>
      <c r="M13" s="43">
        <v>265</v>
      </c>
      <c r="N13" s="89">
        <f>J13+MAX(K13:M13)</f>
        <v>575</v>
      </c>
      <c r="O13" s="55"/>
    </row>
    <row r="14" spans="1:15" s="42" customFormat="1" ht="12.75">
      <c r="A14" s="35">
        <v>150.4</v>
      </c>
      <c r="B14" s="36" t="s">
        <v>276</v>
      </c>
      <c r="C14" s="36" t="s">
        <v>53</v>
      </c>
      <c r="D14" s="13" t="s">
        <v>163</v>
      </c>
      <c r="E14" s="35">
        <v>185</v>
      </c>
      <c r="F14" s="11">
        <v>195</v>
      </c>
      <c r="G14" s="12">
        <v>115</v>
      </c>
      <c r="H14" s="35">
        <v>135</v>
      </c>
      <c r="I14" s="11" t="s">
        <v>89</v>
      </c>
      <c r="J14" s="88">
        <f>MAX(D14:F14)+MAX(G14:I14)</f>
        <v>330</v>
      </c>
      <c r="K14" s="12">
        <v>205</v>
      </c>
      <c r="L14" s="35">
        <v>220</v>
      </c>
      <c r="M14" s="11">
        <v>225</v>
      </c>
      <c r="N14" s="87">
        <f>J14+MAX(K14:M14)</f>
        <v>555</v>
      </c>
      <c r="O14" s="13"/>
    </row>
    <row r="15" spans="1:15" s="42" customFormat="1" ht="12.75">
      <c r="A15" s="36">
        <v>148</v>
      </c>
      <c r="B15" s="36" t="s">
        <v>277</v>
      </c>
      <c r="C15" s="36" t="s">
        <v>3</v>
      </c>
      <c r="D15" s="13">
        <v>170</v>
      </c>
      <c r="E15" s="35">
        <v>180</v>
      </c>
      <c r="F15" s="11" t="s">
        <v>107</v>
      </c>
      <c r="G15" s="12">
        <v>95</v>
      </c>
      <c r="H15" s="35">
        <v>100</v>
      </c>
      <c r="I15" s="11" t="s">
        <v>139</v>
      </c>
      <c r="J15" s="47">
        <f>MAX(D15:F15)+MAX(G15:I15)</f>
        <v>280</v>
      </c>
      <c r="K15" s="12">
        <v>240</v>
      </c>
      <c r="L15" s="35">
        <v>250</v>
      </c>
      <c r="M15" s="11">
        <v>265</v>
      </c>
      <c r="N15" s="87">
        <f>J15+MAX(K15:M15)</f>
        <v>545</v>
      </c>
      <c r="O15" s="13"/>
    </row>
    <row r="16" spans="1:15" s="42" customFormat="1" ht="12.75">
      <c r="A16" s="35">
        <v>153.1</v>
      </c>
      <c r="B16" s="90" t="s">
        <v>278</v>
      </c>
      <c r="C16" s="90" t="s">
        <v>3</v>
      </c>
      <c r="D16" s="13">
        <v>160</v>
      </c>
      <c r="E16" s="35">
        <v>170</v>
      </c>
      <c r="F16" s="11">
        <v>175</v>
      </c>
      <c r="G16" s="12">
        <v>85</v>
      </c>
      <c r="H16" s="35">
        <v>90</v>
      </c>
      <c r="I16" s="11" t="s">
        <v>104</v>
      </c>
      <c r="J16" s="47">
        <f>MAX(D16:F16)+MAX(G16:I16)</f>
        <v>265</v>
      </c>
      <c r="K16" s="12">
        <v>260</v>
      </c>
      <c r="L16" s="35">
        <v>280</v>
      </c>
      <c r="M16" s="11" t="s">
        <v>171</v>
      </c>
      <c r="N16" s="87">
        <f>J16+MAX(K16:M16)</f>
        <v>545</v>
      </c>
      <c r="O16" s="13"/>
    </row>
    <row r="17" spans="1:15" s="42" customFormat="1" ht="12.75">
      <c r="A17" s="35">
        <v>152.1</v>
      </c>
      <c r="B17" s="36" t="s">
        <v>279</v>
      </c>
      <c r="C17" s="36" t="s">
        <v>43</v>
      </c>
      <c r="D17" s="13" t="s">
        <v>92</v>
      </c>
      <c r="E17" s="35">
        <v>165</v>
      </c>
      <c r="F17" s="11">
        <v>175</v>
      </c>
      <c r="G17" s="12">
        <v>95</v>
      </c>
      <c r="H17" s="35">
        <v>105</v>
      </c>
      <c r="I17" s="11" t="s">
        <v>83</v>
      </c>
      <c r="J17" s="47">
        <f>MAX(D17:F17)+MAX(G17:I17)</f>
        <v>280</v>
      </c>
      <c r="K17" s="12">
        <v>245</v>
      </c>
      <c r="L17" s="35">
        <v>260</v>
      </c>
      <c r="M17" s="11" t="s">
        <v>280</v>
      </c>
      <c r="N17" s="87">
        <f>J17+MAX(K17:M17)</f>
        <v>540</v>
      </c>
      <c r="O17" s="13"/>
    </row>
    <row r="18" spans="1:15" s="42" customFormat="1" ht="12.75">
      <c r="A18" s="35">
        <v>153.2</v>
      </c>
      <c r="B18" s="36" t="s">
        <v>281</v>
      </c>
      <c r="C18" s="36" t="s">
        <v>15</v>
      </c>
      <c r="D18" s="13">
        <v>170</v>
      </c>
      <c r="E18" s="35">
        <v>180</v>
      </c>
      <c r="F18" s="11" t="s">
        <v>107</v>
      </c>
      <c r="G18" s="12">
        <v>95</v>
      </c>
      <c r="H18" s="35" t="s">
        <v>139</v>
      </c>
      <c r="I18" s="11">
        <v>105</v>
      </c>
      <c r="J18" s="47">
        <f>MAX(D18:F18)+MAX(G18:I18)</f>
        <v>285</v>
      </c>
      <c r="K18" s="12">
        <v>215</v>
      </c>
      <c r="L18" s="35">
        <v>230</v>
      </c>
      <c r="M18" s="11">
        <v>255</v>
      </c>
      <c r="N18" s="87">
        <f>J18+MAX(K18:M18)</f>
        <v>540</v>
      </c>
      <c r="O18" s="55"/>
    </row>
    <row r="19" spans="1:15" s="42" customFormat="1" ht="12.75">
      <c r="A19" s="35">
        <v>147</v>
      </c>
      <c r="B19" s="36" t="s">
        <v>282</v>
      </c>
      <c r="C19" s="36" t="s">
        <v>33</v>
      </c>
      <c r="D19" s="13">
        <v>150</v>
      </c>
      <c r="E19" s="35">
        <v>165</v>
      </c>
      <c r="F19" s="11">
        <v>185</v>
      </c>
      <c r="G19" s="12">
        <v>80</v>
      </c>
      <c r="H19" s="35" t="s">
        <v>144</v>
      </c>
      <c r="I19" s="11" t="s">
        <v>144</v>
      </c>
      <c r="J19" s="47">
        <f>MAX(D19:F19)+MAX(G19:I19)</f>
        <v>265</v>
      </c>
      <c r="K19" s="12">
        <v>245</v>
      </c>
      <c r="L19" s="35">
        <v>265</v>
      </c>
      <c r="M19" s="11" t="s">
        <v>255</v>
      </c>
      <c r="N19" s="87">
        <f>J19+MAX(K19:M19)</f>
        <v>530</v>
      </c>
      <c r="O19" s="13"/>
    </row>
    <row r="20" spans="1:15" s="42" customFormat="1" ht="12.75">
      <c r="A20" s="35">
        <v>153.4</v>
      </c>
      <c r="B20" s="36" t="s">
        <v>283</v>
      </c>
      <c r="C20" s="36" t="s">
        <v>3</v>
      </c>
      <c r="D20" s="91">
        <v>150</v>
      </c>
      <c r="E20" s="92">
        <v>165</v>
      </c>
      <c r="F20" s="93" t="s">
        <v>220</v>
      </c>
      <c r="G20" s="94">
        <v>100</v>
      </c>
      <c r="H20" s="92">
        <v>105</v>
      </c>
      <c r="I20" s="93">
        <v>110</v>
      </c>
      <c r="J20" s="47">
        <f>MAX(D20:F20)+MAX(G20:I20)</f>
        <v>275</v>
      </c>
      <c r="K20" s="94">
        <v>210</v>
      </c>
      <c r="L20" s="92">
        <v>240</v>
      </c>
      <c r="M20" s="93">
        <v>250</v>
      </c>
      <c r="N20" s="89">
        <f>J20+MAX(K20:M20)</f>
        <v>525</v>
      </c>
      <c r="O20" s="95"/>
    </row>
    <row r="21" spans="1:15" s="42" customFormat="1" ht="12.75">
      <c r="A21" s="35">
        <v>152.9</v>
      </c>
      <c r="B21" s="36" t="s">
        <v>284</v>
      </c>
      <c r="C21" s="36" t="s">
        <v>14</v>
      </c>
      <c r="D21" s="95">
        <v>185</v>
      </c>
      <c r="E21" s="96">
        <v>200</v>
      </c>
      <c r="F21" s="97" t="s">
        <v>103</v>
      </c>
      <c r="G21" s="98">
        <v>90</v>
      </c>
      <c r="H21" s="96" t="s">
        <v>144</v>
      </c>
      <c r="I21" s="97" t="s">
        <v>144</v>
      </c>
      <c r="J21" s="47">
        <f>MAX(D21:F21)+MAX(G21:I21)</f>
        <v>290</v>
      </c>
      <c r="K21" s="98">
        <v>205</v>
      </c>
      <c r="L21" s="96">
        <v>230</v>
      </c>
      <c r="M21" s="97" t="s">
        <v>227</v>
      </c>
      <c r="N21" s="87">
        <f>J21+MAX(K21:M21)</f>
        <v>520</v>
      </c>
      <c r="O21" s="95"/>
    </row>
    <row r="22" spans="1:16" s="42" customFormat="1" ht="12.75">
      <c r="A22" s="35">
        <v>147</v>
      </c>
      <c r="B22" s="36" t="s">
        <v>285</v>
      </c>
      <c r="C22" s="36" t="s">
        <v>15</v>
      </c>
      <c r="D22" s="95">
        <v>165</v>
      </c>
      <c r="E22" s="96" t="s">
        <v>236</v>
      </c>
      <c r="F22" s="97">
        <v>185</v>
      </c>
      <c r="G22" s="98">
        <v>95</v>
      </c>
      <c r="H22" s="96" t="s">
        <v>139</v>
      </c>
      <c r="I22" s="97">
        <v>105</v>
      </c>
      <c r="J22" s="47">
        <f>MAX(D22:F22)+MAX(G22:I22)</f>
        <v>290</v>
      </c>
      <c r="K22" s="98">
        <v>185</v>
      </c>
      <c r="L22" s="96">
        <v>210</v>
      </c>
      <c r="M22" s="97">
        <v>225</v>
      </c>
      <c r="N22" s="87">
        <f>J22+MAX(K22:M22)</f>
        <v>515</v>
      </c>
      <c r="O22" s="95"/>
      <c r="P22" s="81"/>
    </row>
    <row r="23" spans="1:16" s="42" customFormat="1" ht="12.75">
      <c r="A23" s="35">
        <v>145.7</v>
      </c>
      <c r="B23" s="36" t="s">
        <v>286</v>
      </c>
      <c r="C23" s="36" t="s">
        <v>10</v>
      </c>
      <c r="D23" s="13" t="s">
        <v>114</v>
      </c>
      <c r="E23" s="35">
        <v>150</v>
      </c>
      <c r="F23" s="11" t="s">
        <v>87</v>
      </c>
      <c r="G23" s="12">
        <v>85</v>
      </c>
      <c r="H23" s="35">
        <v>95</v>
      </c>
      <c r="I23" s="11" t="s">
        <v>139</v>
      </c>
      <c r="J23" s="47">
        <f>MAX(D23:F23)+MAX(G23:I23)</f>
        <v>245</v>
      </c>
      <c r="K23" s="12">
        <v>215</v>
      </c>
      <c r="L23" s="35">
        <v>225</v>
      </c>
      <c r="M23" s="11">
        <v>240</v>
      </c>
      <c r="N23" s="87">
        <f>J23+MAX(K23:M23)</f>
        <v>485</v>
      </c>
      <c r="O23" s="35"/>
      <c r="P23" s="81"/>
    </row>
    <row r="24" spans="1:15" s="42" customFormat="1" ht="12.75">
      <c r="A24" s="36">
        <v>147</v>
      </c>
      <c r="B24" s="36" t="s">
        <v>287</v>
      </c>
      <c r="C24" s="36" t="s">
        <v>3</v>
      </c>
      <c r="D24" s="55">
        <v>155</v>
      </c>
      <c r="E24" s="36">
        <v>165</v>
      </c>
      <c r="F24" s="43">
        <v>175</v>
      </c>
      <c r="G24" s="39">
        <v>70</v>
      </c>
      <c r="H24" s="36" t="s">
        <v>128</v>
      </c>
      <c r="I24" s="43" t="s">
        <v>128</v>
      </c>
      <c r="J24" s="47">
        <f>MAX(D24:F24)+MAX(G24:I24)</f>
        <v>245</v>
      </c>
      <c r="K24" s="39">
        <v>210</v>
      </c>
      <c r="L24" s="36">
        <v>230</v>
      </c>
      <c r="M24" s="43" t="s">
        <v>232</v>
      </c>
      <c r="N24" s="89">
        <f>J24+MAX(K24:M24)</f>
        <v>475</v>
      </c>
      <c r="O24" s="35"/>
    </row>
    <row r="25" spans="1:15" s="42" customFormat="1" ht="12.75">
      <c r="A25" s="35">
        <v>147.2</v>
      </c>
      <c r="B25" s="36" t="s">
        <v>288</v>
      </c>
      <c r="C25" s="36" t="s">
        <v>15</v>
      </c>
      <c r="D25" s="95">
        <v>125</v>
      </c>
      <c r="E25" s="96">
        <v>140</v>
      </c>
      <c r="F25" s="97">
        <v>150</v>
      </c>
      <c r="G25" s="98">
        <v>70</v>
      </c>
      <c r="H25" s="96">
        <v>85</v>
      </c>
      <c r="I25" s="97" t="s">
        <v>104</v>
      </c>
      <c r="J25" s="47">
        <f>MAX(D25:F25)+MAX(G25:I25)</f>
        <v>235</v>
      </c>
      <c r="K25" s="98">
        <v>200</v>
      </c>
      <c r="L25" s="96">
        <v>225</v>
      </c>
      <c r="M25" s="97" t="s">
        <v>227</v>
      </c>
      <c r="N25" s="87">
        <f>J25+MAX(K25:M25)</f>
        <v>460</v>
      </c>
      <c r="O25" s="95"/>
    </row>
    <row r="26" spans="1:15" s="42" customFormat="1" ht="12.75">
      <c r="A26" s="35">
        <v>151.5</v>
      </c>
      <c r="B26" s="36" t="s">
        <v>289</v>
      </c>
      <c r="C26" s="36" t="s">
        <v>52</v>
      </c>
      <c r="D26" s="13">
        <v>195</v>
      </c>
      <c r="E26" s="35">
        <v>205</v>
      </c>
      <c r="F26" s="11" t="s">
        <v>103</v>
      </c>
      <c r="G26" s="12" t="s">
        <v>128</v>
      </c>
      <c r="H26" s="35" t="s">
        <v>128</v>
      </c>
      <c r="I26" s="11" t="s">
        <v>128</v>
      </c>
      <c r="J26" s="47">
        <f>MAX(D26:F26)+MAX(G26:I26)</f>
        <v>205</v>
      </c>
      <c r="K26" s="12">
        <v>255</v>
      </c>
      <c r="L26" s="35" t="s">
        <v>280</v>
      </c>
      <c r="M26" s="11" t="s">
        <v>280</v>
      </c>
      <c r="N26" s="87">
        <f>J26+MAX(K26:M26)</f>
        <v>460</v>
      </c>
      <c r="O26" s="99"/>
    </row>
    <row r="27" spans="1:15" s="42" customFormat="1" ht="12.75">
      <c r="A27" s="35">
        <v>154.8</v>
      </c>
      <c r="B27" s="36" t="s">
        <v>290</v>
      </c>
      <c r="C27" s="36" t="s">
        <v>33</v>
      </c>
      <c r="D27" s="13">
        <v>115</v>
      </c>
      <c r="E27" s="35">
        <v>125</v>
      </c>
      <c r="F27" s="11" t="s">
        <v>89</v>
      </c>
      <c r="G27" s="12">
        <v>80</v>
      </c>
      <c r="H27" s="35" t="s">
        <v>104</v>
      </c>
      <c r="I27" s="11">
        <v>95</v>
      </c>
      <c r="J27" s="47">
        <f>MAX(D27:F27)+MAX(G27:I27)</f>
        <v>220</v>
      </c>
      <c r="K27" s="12">
        <v>205</v>
      </c>
      <c r="L27" s="35">
        <v>215</v>
      </c>
      <c r="M27" s="11">
        <v>220</v>
      </c>
      <c r="N27" s="87">
        <f>J27+MAX(K27:M27)</f>
        <v>440</v>
      </c>
      <c r="O27" s="99"/>
    </row>
    <row r="28" spans="1:15" s="42" customFormat="1" ht="12.75">
      <c r="A28" s="100"/>
      <c r="B28" s="101"/>
      <c r="C28" s="101"/>
      <c r="D28" s="25"/>
      <c r="E28" s="25"/>
      <c r="F28" s="25"/>
      <c r="G28" s="25"/>
      <c r="H28" s="25"/>
      <c r="I28" s="25"/>
      <c r="J28" s="62"/>
      <c r="K28" s="25"/>
      <c r="L28" s="25"/>
      <c r="M28" s="25"/>
      <c r="N28" s="25"/>
      <c r="O28" s="81"/>
    </row>
    <row r="29" spans="1:15" s="42" customFormat="1" ht="12.75">
      <c r="A29" s="25"/>
      <c r="B29" s="101"/>
      <c r="C29" s="101"/>
      <c r="D29" s="25"/>
      <c r="E29" s="25"/>
      <c r="F29" s="25"/>
      <c r="G29" s="25"/>
      <c r="H29" s="25"/>
      <c r="I29" s="25"/>
      <c r="J29" s="62"/>
      <c r="K29" s="25"/>
      <c r="L29" s="25"/>
      <c r="M29" s="25"/>
      <c r="N29" s="25"/>
      <c r="O29" s="81"/>
    </row>
    <row r="30" spans="1:15" ht="12.75">
      <c r="A30" s="26"/>
      <c r="B30" s="101"/>
      <c r="C30" s="101"/>
      <c r="D30" s="25"/>
      <c r="E30" s="18"/>
      <c r="F30" s="18"/>
      <c r="G30" s="18"/>
      <c r="H30" s="18"/>
      <c r="I30" s="18"/>
      <c r="J30" s="61"/>
      <c r="K30" s="18"/>
      <c r="L30" s="18"/>
      <c r="M30" s="18"/>
      <c r="N30" s="18"/>
      <c r="O30" s="75"/>
    </row>
    <row r="31" spans="1:15" s="42" customFormat="1" ht="12.75">
      <c r="A31" s="18"/>
      <c r="B31" s="102"/>
      <c r="C31" s="102"/>
      <c r="D31" s="18"/>
      <c r="E31" s="18"/>
      <c r="F31" s="18"/>
      <c r="G31" s="18"/>
      <c r="H31" s="18"/>
      <c r="I31" s="18"/>
      <c r="J31" s="61"/>
      <c r="K31" s="18"/>
      <c r="L31" s="18"/>
      <c r="M31" s="18"/>
      <c r="N31" s="18"/>
      <c r="O31" s="81"/>
    </row>
    <row r="32" spans="1:15" s="83" customFormat="1" ht="12.75">
      <c r="A32" s="18"/>
      <c r="B32" s="75"/>
      <c r="C32" s="75"/>
      <c r="D32" s="18"/>
      <c r="E32" s="18"/>
      <c r="F32" s="18"/>
      <c r="G32" s="18"/>
      <c r="H32" s="18"/>
      <c r="I32" s="18"/>
      <c r="J32" s="61"/>
      <c r="K32" s="18"/>
      <c r="L32" s="18"/>
      <c r="M32" s="18"/>
      <c r="N32" s="18"/>
      <c r="O32" s="82"/>
    </row>
    <row r="33" spans="1:15" s="83" customFormat="1" ht="12.75">
      <c r="A33" s="18"/>
      <c r="B33" s="103"/>
      <c r="C33" s="103"/>
      <c r="D33" s="25"/>
      <c r="E33" s="18"/>
      <c r="F33" s="18"/>
      <c r="G33" s="18"/>
      <c r="H33" s="18"/>
      <c r="I33" s="18"/>
      <c r="J33" s="18"/>
      <c r="K33" s="18"/>
      <c r="L33" s="18"/>
      <c r="M33" s="18"/>
      <c r="N33" s="75"/>
      <c r="O33" s="82"/>
    </row>
    <row r="34" spans="1:15" s="83" customFormat="1" ht="12.75">
      <c r="A34" s="1"/>
      <c r="B34"/>
      <c r="C34"/>
      <c r="D34" s="1"/>
      <c r="E34" s="1"/>
      <c r="F34" s="1"/>
      <c r="G34" s="1"/>
      <c r="H34" s="1"/>
      <c r="I34" s="1"/>
      <c r="J34" s="1"/>
      <c r="K34" s="1"/>
      <c r="L34" s="1"/>
      <c r="M34" s="1"/>
      <c r="N34"/>
      <c r="O34" s="82"/>
    </row>
    <row r="35" ht="12.75">
      <c r="O35" s="75"/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" right="0" top="0.25" bottom="0.25" header="0.5118055555555555" footer="0.5118055555555555"/>
  <pageSetup fitToHeight="1" fitToWidth="1"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C35" sqref="C35"/>
    </sheetView>
  </sheetViews>
  <sheetFormatPr defaultColWidth="9.140625" defaultRowHeight="12.75"/>
  <cols>
    <col min="1" max="1" width="6.57421875" style="1" customWidth="1"/>
    <col min="2" max="3" width="18.28125" style="0" customWidth="1"/>
    <col min="4" max="13" width="8.140625" style="1" customWidth="1"/>
    <col min="14" max="14" width="8.28125" style="1" customWidth="1"/>
    <col min="15" max="15" width="2.7109375" style="0" customWidth="1"/>
  </cols>
  <sheetData>
    <row r="1" spans="1:15" ht="20.25" customHeight="1">
      <c r="A1" s="27" t="s">
        <v>67</v>
      </c>
      <c r="B1" s="28" t="s">
        <v>291</v>
      </c>
      <c r="C1" s="28"/>
      <c r="D1" s="28" t="s">
        <v>69</v>
      </c>
      <c r="E1" s="28"/>
      <c r="F1" s="28"/>
      <c r="G1" s="28" t="s">
        <v>70</v>
      </c>
      <c r="H1" s="28"/>
      <c r="I1" s="28"/>
      <c r="J1" s="28"/>
      <c r="K1" s="28" t="s">
        <v>71</v>
      </c>
      <c r="L1" s="28"/>
      <c r="M1" s="28"/>
      <c r="N1" s="29" t="s">
        <v>2</v>
      </c>
      <c r="O1" s="51" t="s">
        <v>72</v>
      </c>
    </row>
    <row r="2" spans="1:15" ht="12.75">
      <c r="A2" s="27"/>
      <c r="B2" s="85" t="s">
        <v>73</v>
      </c>
      <c r="C2" s="85" t="s">
        <v>74</v>
      </c>
      <c r="D2" s="32" t="s">
        <v>75</v>
      </c>
      <c r="E2" s="32" t="s">
        <v>76</v>
      </c>
      <c r="F2" s="32" t="s">
        <v>77</v>
      </c>
      <c r="G2" s="33" t="s">
        <v>78</v>
      </c>
      <c r="H2" s="33" t="s">
        <v>79</v>
      </c>
      <c r="I2" s="33" t="s">
        <v>80</v>
      </c>
      <c r="J2" s="32" t="s">
        <v>81</v>
      </c>
      <c r="K2" s="33" t="s">
        <v>75</v>
      </c>
      <c r="L2" s="33" t="s">
        <v>79</v>
      </c>
      <c r="M2" s="33" t="s">
        <v>77</v>
      </c>
      <c r="N2" s="34"/>
      <c r="O2" s="51"/>
    </row>
    <row r="3" spans="1:15" s="50" customFormat="1" ht="12.75">
      <c r="A3" s="58">
        <v>160.8</v>
      </c>
      <c r="B3" s="90" t="s">
        <v>292</v>
      </c>
      <c r="C3" s="104" t="s">
        <v>24</v>
      </c>
      <c r="D3" s="76">
        <v>275</v>
      </c>
      <c r="E3" s="77" t="s">
        <v>255</v>
      </c>
      <c r="F3" s="46" t="s">
        <v>255</v>
      </c>
      <c r="G3" s="76">
        <v>110</v>
      </c>
      <c r="H3" s="77" t="s">
        <v>217</v>
      </c>
      <c r="I3" s="46" t="s">
        <v>217</v>
      </c>
      <c r="J3" s="47">
        <f>MAX(D3:F3)+MAX(G3:I3)</f>
        <v>385</v>
      </c>
      <c r="K3" s="76">
        <v>290</v>
      </c>
      <c r="L3" s="77">
        <v>315</v>
      </c>
      <c r="M3" s="46">
        <v>330</v>
      </c>
      <c r="N3" s="48">
        <f>J3+MAX(K3:M3)</f>
        <v>715</v>
      </c>
      <c r="O3" s="13">
        <v>1</v>
      </c>
    </row>
    <row r="4" spans="1:15" s="50" customFormat="1" ht="12.75">
      <c r="A4" s="58">
        <v>158.5</v>
      </c>
      <c r="B4" s="36" t="s">
        <v>293</v>
      </c>
      <c r="C4" s="37" t="s">
        <v>8</v>
      </c>
      <c r="D4" s="59">
        <v>185</v>
      </c>
      <c r="E4" s="58">
        <v>195</v>
      </c>
      <c r="F4" s="60">
        <v>205</v>
      </c>
      <c r="G4" s="59">
        <v>120</v>
      </c>
      <c r="H4" s="58">
        <v>130</v>
      </c>
      <c r="I4" s="60" t="s">
        <v>89</v>
      </c>
      <c r="J4" s="38">
        <f>MAX(D4:F4)+MAX(G4:I4)</f>
        <v>335</v>
      </c>
      <c r="K4" s="59">
        <v>300</v>
      </c>
      <c r="L4" s="58">
        <v>325</v>
      </c>
      <c r="M4" s="60">
        <v>350</v>
      </c>
      <c r="N4" s="40">
        <f>J4+MAX(K4:M4)</f>
        <v>685</v>
      </c>
      <c r="O4" s="13">
        <v>2</v>
      </c>
    </row>
    <row r="5" spans="1:15" s="50" customFormat="1" ht="12.75">
      <c r="A5" s="36">
        <v>157.7</v>
      </c>
      <c r="B5" s="90" t="s">
        <v>294</v>
      </c>
      <c r="C5" s="104" t="s">
        <v>22</v>
      </c>
      <c r="D5" s="39">
        <v>215</v>
      </c>
      <c r="E5" s="36">
        <v>225</v>
      </c>
      <c r="F5" s="43" t="s">
        <v>155</v>
      </c>
      <c r="G5" s="39">
        <v>120</v>
      </c>
      <c r="H5" s="36">
        <v>135</v>
      </c>
      <c r="I5" s="43" t="s">
        <v>114</v>
      </c>
      <c r="J5" s="38">
        <f>MAX(D5:F5)+MAX(G5:I5)</f>
        <v>360</v>
      </c>
      <c r="K5" s="39">
        <v>260</v>
      </c>
      <c r="L5" s="36">
        <v>290</v>
      </c>
      <c r="M5" s="43">
        <v>300</v>
      </c>
      <c r="N5" s="38">
        <f>J5+MAX(K5:M5)</f>
        <v>660</v>
      </c>
      <c r="O5" s="13">
        <v>3</v>
      </c>
    </row>
    <row r="6" spans="1:15" s="42" customFormat="1" ht="12.75">
      <c r="A6" s="35">
        <v>163.5</v>
      </c>
      <c r="B6" s="36" t="s">
        <v>295</v>
      </c>
      <c r="C6" s="37" t="s">
        <v>3</v>
      </c>
      <c r="D6" s="12" t="s">
        <v>155</v>
      </c>
      <c r="E6" s="35" t="s">
        <v>183</v>
      </c>
      <c r="F6" s="11">
        <v>235</v>
      </c>
      <c r="G6" s="12">
        <v>115</v>
      </c>
      <c r="H6" s="35">
        <v>120</v>
      </c>
      <c r="I6" s="11" t="s">
        <v>85</v>
      </c>
      <c r="J6" s="38">
        <f>MAX(D6:F6)+MAX(G6:I6)</f>
        <v>355</v>
      </c>
      <c r="K6" s="12">
        <v>295</v>
      </c>
      <c r="L6" s="35" t="s">
        <v>296</v>
      </c>
      <c r="M6" s="11" t="s">
        <v>296</v>
      </c>
      <c r="N6" s="40">
        <f>J6+MAX(K6:M6)</f>
        <v>650</v>
      </c>
      <c r="O6" s="13">
        <v>4</v>
      </c>
    </row>
    <row r="7" spans="1:15" s="42" customFormat="1" ht="12.75">
      <c r="A7" s="35">
        <v>162</v>
      </c>
      <c r="B7" s="36" t="s">
        <v>297</v>
      </c>
      <c r="C7" s="37" t="s">
        <v>34</v>
      </c>
      <c r="D7" s="12">
        <v>185</v>
      </c>
      <c r="E7" s="35" t="s">
        <v>166</v>
      </c>
      <c r="F7" s="11">
        <v>205</v>
      </c>
      <c r="G7" s="12">
        <v>95</v>
      </c>
      <c r="H7" s="35">
        <v>105</v>
      </c>
      <c r="I7" s="11" t="s">
        <v>97</v>
      </c>
      <c r="J7" s="38">
        <f>MAX(D7:F7)+MAX(G7:I7)</f>
        <v>310</v>
      </c>
      <c r="K7" s="12">
        <v>235</v>
      </c>
      <c r="L7" s="35">
        <v>265</v>
      </c>
      <c r="M7" s="11">
        <v>295</v>
      </c>
      <c r="N7" s="40">
        <f>J7+MAX(K7:M7)</f>
        <v>605</v>
      </c>
      <c r="O7" s="13">
        <v>5</v>
      </c>
    </row>
    <row r="8" spans="1:15" s="42" customFormat="1" ht="12.75">
      <c r="A8" s="35">
        <v>164.2</v>
      </c>
      <c r="B8" s="36" t="s">
        <v>298</v>
      </c>
      <c r="C8" s="37" t="s">
        <v>41</v>
      </c>
      <c r="D8" s="12" t="s">
        <v>103</v>
      </c>
      <c r="E8" s="35">
        <v>215</v>
      </c>
      <c r="F8" s="11">
        <v>225</v>
      </c>
      <c r="G8" s="12">
        <v>95</v>
      </c>
      <c r="H8" s="35">
        <v>110</v>
      </c>
      <c r="I8" s="11">
        <v>115</v>
      </c>
      <c r="J8" s="38">
        <f>MAX(D8:F8)+MAX(G8:I8)</f>
        <v>340</v>
      </c>
      <c r="K8" s="12">
        <v>230</v>
      </c>
      <c r="L8" s="35">
        <v>250</v>
      </c>
      <c r="M8" s="11">
        <v>260</v>
      </c>
      <c r="N8" s="40">
        <f>J8+MAX(K8:M8)</f>
        <v>600</v>
      </c>
      <c r="O8" s="13">
        <v>6</v>
      </c>
    </row>
    <row r="9" spans="1:15" s="42" customFormat="1" ht="12.75">
      <c r="A9" s="35">
        <v>163.5</v>
      </c>
      <c r="B9" s="90" t="s">
        <v>299</v>
      </c>
      <c r="C9" s="104" t="s">
        <v>26</v>
      </c>
      <c r="D9" s="12">
        <v>185</v>
      </c>
      <c r="E9" s="35" t="s">
        <v>200</v>
      </c>
      <c r="F9" s="11">
        <v>205</v>
      </c>
      <c r="G9" s="12">
        <v>100</v>
      </c>
      <c r="H9" s="35" t="s">
        <v>97</v>
      </c>
      <c r="I9" s="11" t="s">
        <v>97</v>
      </c>
      <c r="J9" s="38">
        <f>MAX(D9:F9)+MAX(G9:I9)</f>
        <v>305</v>
      </c>
      <c r="K9" s="12">
        <v>275</v>
      </c>
      <c r="L9" s="35">
        <v>290</v>
      </c>
      <c r="M9" s="11" t="s">
        <v>142</v>
      </c>
      <c r="N9" s="40">
        <f>J9+MAX(K9:M9)</f>
        <v>595</v>
      </c>
      <c r="O9" s="13">
        <v>7</v>
      </c>
    </row>
    <row r="10" spans="1:15" s="42" customFormat="1" ht="12.75">
      <c r="A10" s="35">
        <v>155.5</v>
      </c>
      <c r="B10" s="36" t="s">
        <v>300</v>
      </c>
      <c r="C10" s="37" t="s">
        <v>32</v>
      </c>
      <c r="D10" s="12">
        <v>190</v>
      </c>
      <c r="E10" s="35">
        <v>200</v>
      </c>
      <c r="F10" s="11" t="s">
        <v>103</v>
      </c>
      <c r="G10" s="12">
        <v>100</v>
      </c>
      <c r="H10" s="35" t="s">
        <v>139</v>
      </c>
      <c r="I10" s="11" t="s">
        <v>139</v>
      </c>
      <c r="J10" s="38">
        <f>MAX(D10:F10)+MAX(G10:I10)</f>
        <v>300</v>
      </c>
      <c r="K10" s="12">
        <v>265</v>
      </c>
      <c r="L10" s="35" t="s">
        <v>255</v>
      </c>
      <c r="M10" s="11">
        <v>285</v>
      </c>
      <c r="N10" s="40">
        <f>J10+MAX(K10:M10)</f>
        <v>585</v>
      </c>
      <c r="O10" s="13">
        <v>8</v>
      </c>
    </row>
    <row r="11" spans="1:15" s="42" customFormat="1" ht="12.75">
      <c r="A11" s="35">
        <v>157.5</v>
      </c>
      <c r="B11" s="36" t="s">
        <v>301</v>
      </c>
      <c r="C11" s="37" t="s">
        <v>15</v>
      </c>
      <c r="D11" s="12">
        <v>230</v>
      </c>
      <c r="E11" s="35" t="s">
        <v>232</v>
      </c>
      <c r="F11" s="11" t="s">
        <v>273</v>
      </c>
      <c r="G11" s="12">
        <v>100</v>
      </c>
      <c r="H11" s="35">
        <v>110</v>
      </c>
      <c r="I11" s="11" t="s">
        <v>97</v>
      </c>
      <c r="J11" s="38">
        <f>MAX(D11:F11)+MAX(G11:I11)</f>
        <v>340</v>
      </c>
      <c r="K11" s="12">
        <v>225</v>
      </c>
      <c r="L11" s="35">
        <v>245</v>
      </c>
      <c r="M11" s="11" t="s">
        <v>173</v>
      </c>
      <c r="N11" s="40">
        <f>J11+MAX(K11:M11)</f>
        <v>585</v>
      </c>
      <c r="O11" s="13">
        <v>9</v>
      </c>
    </row>
    <row r="12" spans="1:15" s="42" customFormat="1" ht="12.75">
      <c r="A12" s="35">
        <v>160.8</v>
      </c>
      <c r="B12" s="36" t="s">
        <v>302</v>
      </c>
      <c r="C12" s="37" t="s">
        <v>16</v>
      </c>
      <c r="D12" s="12">
        <v>155</v>
      </c>
      <c r="E12" s="35">
        <v>165</v>
      </c>
      <c r="F12" s="11" t="s">
        <v>220</v>
      </c>
      <c r="G12" s="12">
        <v>80</v>
      </c>
      <c r="H12" s="35">
        <v>95</v>
      </c>
      <c r="I12" s="11" t="s">
        <v>144</v>
      </c>
      <c r="J12" s="38">
        <f>MAX(D12:F12)+MAX(G12:I12)</f>
        <v>260</v>
      </c>
      <c r="K12" s="12">
        <v>280</v>
      </c>
      <c r="L12" s="35">
        <v>315</v>
      </c>
      <c r="M12" s="11">
        <v>325</v>
      </c>
      <c r="N12" s="40">
        <f>J12+MAX(K12:M12)</f>
        <v>585</v>
      </c>
      <c r="O12" s="13">
        <v>10</v>
      </c>
    </row>
    <row r="13" spans="1:15" s="42" customFormat="1" ht="12.75">
      <c r="A13" s="35">
        <v>157.4</v>
      </c>
      <c r="B13" s="36" t="s">
        <v>303</v>
      </c>
      <c r="C13" s="37" t="s">
        <v>33</v>
      </c>
      <c r="D13" s="12">
        <v>125</v>
      </c>
      <c r="E13" s="35" t="s">
        <v>114</v>
      </c>
      <c r="F13" s="11">
        <v>165</v>
      </c>
      <c r="G13" s="12">
        <v>105</v>
      </c>
      <c r="H13" s="35" t="s">
        <v>97</v>
      </c>
      <c r="I13" s="11" t="s">
        <v>97</v>
      </c>
      <c r="J13" s="38">
        <f>MAX(D13:F13)+MAX(G13:I13)</f>
        <v>270</v>
      </c>
      <c r="K13" s="12">
        <v>275</v>
      </c>
      <c r="L13" s="35">
        <v>290</v>
      </c>
      <c r="M13" s="11">
        <v>305</v>
      </c>
      <c r="N13" s="40">
        <f>J13+MAX(K13:M13)</f>
        <v>575</v>
      </c>
      <c r="O13" s="13"/>
    </row>
    <row r="14" spans="1:15" s="42" customFormat="1" ht="12.75">
      <c r="A14" s="35">
        <v>163.2</v>
      </c>
      <c r="B14" s="36" t="s">
        <v>304</v>
      </c>
      <c r="C14" s="37" t="s">
        <v>16</v>
      </c>
      <c r="D14" s="12">
        <v>175</v>
      </c>
      <c r="E14" s="35">
        <v>190</v>
      </c>
      <c r="F14" s="11" t="s">
        <v>108</v>
      </c>
      <c r="G14" s="12">
        <v>85</v>
      </c>
      <c r="H14" s="35" t="s">
        <v>118</v>
      </c>
      <c r="I14" s="11">
        <v>90</v>
      </c>
      <c r="J14" s="38">
        <f>MAX(D14:F14)+MAX(G14:I14)</f>
        <v>280</v>
      </c>
      <c r="K14" s="12">
        <v>265</v>
      </c>
      <c r="L14" s="36">
        <v>290</v>
      </c>
      <c r="M14" s="11" t="s">
        <v>305</v>
      </c>
      <c r="N14" s="40">
        <f>J14+MAX(K14:M14)</f>
        <v>570</v>
      </c>
      <c r="O14" s="13"/>
    </row>
    <row r="15" spans="1:15" s="42" customFormat="1" ht="12.75">
      <c r="A15" s="35">
        <v>163.6</v>
      </c>
      <c r="B15" s="36" t="s">
        <v>306</v>
      </c>
      <c r="C15" s="37" t="s">
        <v>17</v>
      </c>
      <c r="D15" s="12">
        <v>180</v>
      </c>
      <c r="E15" s="35">
        <v>190</v>
      </c>
      <c r="F15" s="11" t="s">
        <v>166</v>
      </c>
      <c r="G15" s="12">
        <v>95</v>
      </c>
      <c r="H15" s="35">
        <v>105</v>
      </c>
      <c r="I15" s="11" t="s">
        <v>97</v>
      </c>
      <c r="J15" s="38">
        <f>MAX(D15:F15)+MAX(G15:I15)</f>
        <v>295</v>
      </c>
      <c r="K15" s="12">
        <v>225</v>
      </c>
      <c r="L15" s="35">
        <v>245</v>
      </c>
      <c r="M15" s="11">
        <v>270</v>
      </c>
      <c r="N15" s="40">
        <f>J15+MAX(K15:M15)</f>
        <v>565</v>
      </c>
      <c r="O15" s="105"/>
    </row>
    <row r="16" spans="1:15" s="42" customFormat="1" ht="12.75">
      <c r="A16" s="35">
        <v>160.2</v>
      </c>
      <c r="B16" s="36" t="s">
        <v>307</v>
      </c>
      <c r="C16" s="37" t="s">
        <v>31</v>
      </c>
      <c r="D16" s="12">
        <v>180</v>
      </c>
      <c r="E16" s="35">
        <v>195</v>
      </c>
      <c r="F16" s="11">
        <v>215</v>
      </c>
      <c r="G16" s="12">
        <v>95</v>
      </c>
      <c r="H16" s="35" t="s">
        <v>139</v>
      </c>
      <c r="I16" s="11">
        <v>110</v>
      </c>
      <c r="J16" s="38">
        <f>MAX(D16:F16)+MAX(G16:I16)</f>
        <v>325</v>
      </c>
      <c r="K16" s="12">
        <v>200</v>
      </c>
      <c r="L16" s="35" t="s">
        <v>183</v>
      </c>
      <c r="M16" s="11">
        <v>235</v>
      </c>
      <c r="N16" s="40">
        <f>J16+MAX(K16:M16)</f>
        <v>560</v>
      </c>
      <c r="O16" s="55"/>
    </row>
    <row r="17" spans="1:15" s="42" customFormat="1" ht="12.75">
      <c r="A17" s="58">
        <v>160.6</v>
      </c>
      <c r="B17" s="36" t="s">
        <v>308</v>
      </c>
      <c r="C17" s="37" t="s">
        <v>8</v>
      </c>
      <c r="D17" s="59" t="s">
        <v>163</v>
      </c>
      <c r="E17" s="58">
        <v>195</v>
      </c>
      <c r="F17" s="60">
        <v>205</v>
      </c>
      <c r="G17" s="59">
        <v>90</v>
      </c>
      <c r="H17" s="58">
        <v>95</v>
      </c>
      <c r="I17" s="60" t="s">
        <v>139</v>
      </c>
      <c r="J17" s="38">
        <f>MAX(D17:F17)+MAX(G17:I17)</f>
        <v>300</v>
      </c>
      <c r="K17" s="59">
        <v>225</v>
      </c>
      <c r="L17" s="58">
        <v>235</v>
      </c>
      <c r="M17" s="60" t="s">
        <v>232</v>
      </c>
      <c r="N17" s="40">
        <f>J17+MAX(K17:M17)</f>
        <v>535</v>
      </c>
      <c r="O17" s="13"/>
    </row>
    <row r="18" spans="1:15" s="42" customFormat="1" ht="12.75">
      <c r="A18" s="35">
        <v>158.1</v>
      </c>
      <c r="B18" s="36" t="s">
        <v>309</v>
      </c>
      <c r="C18" s="37" t="s">
        <v>31</v>
      </c>
      <c r="D18" s="12">
        <v>150</v>
      </c>
      <c r="E18" s="35">
        <v>165</v>
      </c>
      <c r="F18" s="11">
        <v>175</v>
      </c>
      <c r="G18" s="12">
        <v>95</v>
      </c>
      <c r="H18" s="35">
        <v>110</v>
      </c>
      <c r="I18" s="11" t="s">
        <v>97</v>
      </c>
      <c r="J18" s="38">
        <f>MAX(D18:F18)+MAX(G18:I18)</f>
        <v>285</v>
      </c>
      <c r="K18" s="12">
        <v>215</v>
      </c>
      <c r="L18" s="35">
        <v>235</v>
      </c>
      <c r="M18" s="11">
        <v>245</v>
      </c>
      <c r="N18" s="40">
        <f>J18+MAX(K18:M18)</f>
        <v>530</v>
      </c>
      <c r="O18" s="41"/>
    </row>
    <row r="19" spans="1:15" s="42" customFormat="1" ht="12.75">
      <c r="A19" s="35">
        <v>163.2</v>
      </c>
      <c r="B19" s="36" t="s">
        <v>310</v>
      </c>
      <c r="C19" s="37" t="s">
        <v>3</v>
      </c>
      <c r="D19" s="12" t="s">
        <v>236</v>
      </c>
      <c r="E19" s="35">
        <v>185</v>
      </c>
      <c r="F19" s="11">
        <v>195</v>
      </c>
      <c r="G19" s="12">
        <v>85</v>
      </c>
      <c r="H19" s="35">
        <v>90</v>
      </c>
      <c r="I19" s="11">
        <v>95</v>
      </c>
      <c r="J19" s="38">
        <f>MAX(D19:F19)+MAX(G19:I19)</f>
        <v>290</v>
      </c>
      <c r="K19" s="12">
        <v>220</v>
      </c>
      <c r="L19" s="35" t="s">
        <v>227</v>
      </c>
      <c r="M19" s="11">
        <v>240</v>
      </c>
      <c r="N19" s="40">
        <f>J19+MAX(K19:M19)</f>
        <v>530</v>
      </c>
      <c r="O19" s="41"/>
    </row>
    <row r="20" spans="1:15" s="42" customFormat="1" ht="12.75">
      <c r="A20" s="36">
        <v>160.2</v>
      </c>
      <c r="B20" s="36" t="s">
        <v>311</v>
      </c>
      <c r="C20" s="37" t="s">
        <v>18</v>
      </c>
      <c r="D20" s="39">
        <v>165</v>
      </c>
      <c r="E20" s="36">
        <v>185</v>
      </c>
      <c r="F20" s="43">
        <v>200</v>
      </c>
      <c r="G20" s="39">
        <v>100</v>
      </c>
      <c r="H20" s="36" t="s">
        <v>83</v>
      </c>
      <c r="I20" s="43" t="s">
        <v>217</v>
      </c>
      <c r="J20" s="38">
        <f>MAX(D20:F20)+MAX(G20:I20)</f>
        <v>300</v>
      </c>
      <c r="K20" s="39">
        <v>205</v>
      </c>
      <c r="L20" s="36">
        <v>225</v>
      </c>
      <c r="M20" s="43" t="s">
        <v>227</v>
      </c>
      <c r="N20" s="38">
        <f>J20+MAX(K20:M20)</f>
        <v>525</v>
      </c>
      <c r="O20" s="41"/>
    </row>
    <row r="21" spans="1:15" s="107" customFormat="1" ht="12.75">
      <c r="A21" s="35">
        <v>158.2</v>
      </c>
      <c r="B21" s="36" t="s">
        <v>312</v>
      </c>
      <c r="C21" s="37" t="s">
        <v>19</v>
      </c>
      <c r="D21" s="12">
        <v>175</v>
      </c>
      <c r="E21" s="35">
        <v>190</v>
      </c>
      <c r="F21" s="11">
        <v>200</v>
      </c>
      <c r="G21" s="12">
        <v>75</v>
      </c>
      <c r="H21" s="35" t="s">
        <v>118</v>
      </c>
      <c r="I21" s="11">
        <v>90</v>
      </c>
      <c r="J21" s="38">
        <f>MAX(D21:F21)+MAX(G21:I21)</f>
        <v>290</v>
      </c>
      <c r="K21" s="12">
        <v>200</v>
      </c>
      <c r="L21" s="35">
        <v>225</v>
      </c>
      <c r="M21" s="11" t="s">
        <v>227</v>
      </c>
      <c r="N21" s="40">
        <f>J21+MAX(K21:M21)</f>
        <v>515</v>
      </c>
      <c r="O21" s="106"/>
    </row>
    <row r="22" spans="1:15" s="107" customFormat="1" ht="12.75">
      <c r="A22" s="35">
        <v>163.7</v>
      </c>
      <c r="B22" s="90" t="s">
        <v>313</v>
      </c>
      <c r="C22" s="104" t="s">
        <v>10</v>
      </c>
      <c r="D22" s="12">
        <v>170</v>
      </c>
      <c r="E22" s="35" t="s">
        <v>176</v>
      </c>
      <c r="F22" s="11" t="s">
        <v>176</v>
      </c>
      <c r="G22" s="12">
        <v>85</v>
      </c>
      <c r="H22" s="35">
        <v>95</v>
      </c>
      <c r="I22" s="11" t="s">
        <v>144</v>
      </c>
      <c r="J22" s="38">
        <f>MAX(D22:F22)+MAX(G22:I22)</f>
        <v>265</v>
      </c>
      <c r="K22" s="12">
        <v>215</v>
      </c>
      <c r="L22" s="35">
        <v>240</v>
      </c>
      <c r="M22" s="11" t="s">
        <v>145</v>
      </c>
      <c r="N22" s="40">
        <f>J22+MAX(K22:M22)</f>
        <v>505</v>
      </c>
      <c r="O22" s="108"/>
    </row>
    <row r="23" spans="1:15" s="42" customFormat="1" ht="12.75">
      <c r="A23" s="58">
        <v>156.7</v>
      </c>
      <c r="B23" s="36" t="s">
        <v>314</v>
      </c>
      <c r="C23" s="37" t="s">
        <v>8</v>
      </c>
      <c r="D23" s="59">
        <v>150</v>
      </c>
      <c r="E23" s="58">
        <v>165</v>
      </c>
      <c r="F23" s="60" t="s">
        <v>236</v>
      </c>
      <c r="G23" s="59">
        <v>105</v>
      </c>
      <c r="H23" s="58">
        <v>115</v>
      </c>
      <c r="I23" s="60">
        <v>120</v>
      </c>
      <c r="J23" s="38">
        <f>MAX(D23:F23)+MAX(G23:I23)</f>
        <v>285</v>
      </c>
      <c r="K23" s="59">
        <v>195</v>
      </c>
      <c r="L23" s="58">
        <v>205</v>
      </c>
      <c r="M23" s="60">
        <v>215</v>
      </c>
      <c r="N23" s="40">
        <f>J23+MAX(K23:M23)</f>
        <v>500</v>
      </c>
      <c r="O23" s="109"/>
    </row>
    <row r="24" spans="1:15" s="42" customFormat="1" ht="12.75">
      <c r="A24" s="35">
        <v>158.5</v>
      </c>
      <c r="B24" s="36" t="s">
        <v>315</v>
      </c>
      <c r="C24" s="37" t="s">
        <v>32</v>
      </c>
      <c r="D24" s="12" t="s">
        <v>112</v>
      </c>
      <c r="E24" s="35" t="s">
        <v>87</v>
      </c>
      <c r="F24" s="11">
        <v>160</v>
      </c>
      <c r="G24" s="12">
        <v>75</v>
      </c>
      <c r="H24" s="35">
        <v>80</v>
      </c>
      <c r="I24" s="11">
        <v>85</v>
      </c>
      <c r="J24" s="38">
        <f>MAX(D24:F24)+MAX(G24:I24)</f>
        <v>245</v>
      </c>
      <c r="K24" s="12">
        <v>220</v>
      </c>
      <c r="L24" s="35">
        <v>240</v>
      </c>
      <c r="M24" s="11">
        <v>250</v>
      </c>
      <c r="N24" s="40">
        <f>J24+MAX(K24:M24)</f>
        <v>495</v>
      </c>
      <c r="O24" s="109"/>
    </row>
    <row r="25" spans="1:15" s="42" customFormat="1" ht="12.75">
      <c r="A25" s="58">
        <v>159.1</v>
      </c>
      <c r="B25" s="36" t="s">
        <v>316</v>
      </c>
      <c r="C25" s="37" t="s">
        <v>8</v>
      </c>
      <c r="D25" s="59">
        <v>125</v>
      </c>
      <c r="E25" s="58">
        <v>150</v>
      </c>
      <c r="F25" s="60">
        <v>170</v>
      </c>
      <c r="G25" s="59">
        <v>80</v>
      </c>
      <c r="H25" s="58">
        <v>90</v>
      </c>
      <c r="I25" s="60">
        <v>95</v>
      </c>
      <c r="J25" s="38">
        <f>MAX(D25:F25)+MAX(G25:I25)</f>
        <v>265</v>
      </c>
      <c r="K25" s="59">
        <v>205</v>
      </c>
      <c r="L25" s="58">
        <v>230</v>
      </c>
      <c r="M25" s="60" t="s">
        <v>317</v>
      </c>
      <c r="N25" s="40">
        <f>J25+MAX(K25:M25)</f>
        <v>495</v>
      </c>
      <c r="O25" s="109"/>
    </row>
    <row r="26" spans="1:15" ht="12.75">
      <c r="A26" s="36">
        <v>161.6</v>
      </c>
      <c r="B26" s="36" t="s">
        <v>318</v>
      </c>
      <c r="C26" s="37" t="s">
        <v>18</v>
      </c>
      <c r="D26" s="39">
        <v>140</v>
      </c>
      <c r="E26" s="36" t="s">
        <v>112</v>
      </c>
      <c r="F26" s="43" t="s">
        <v>112</v>
      </c>
      <c r="G26" s="39">
        <v>80</v>
      </c>
      <c r="H26" s="36" t="s">
        <v>118</v>
      </c>
      <c r="I26" s="43">
        <v>90</v>
      </c>
      <c r="J26" s="38">
        <f>MAX(D26:F26)+MAX(G26:I26)</f>
        <v>230</v>
      </c>
      <c r="K26" s="39">
        <v>235</v>
      </c>
      <c r="L26" s="36" t="s">
        <v>317</v>
      </c>
      <c r="M26" s="43" t="s">
        <v>317</v>
      </c>
      <c r="N26" s="38">
        <f>J26+MAX(K26:M26)</f>
        <v>465</v>
      </c>
      <c r="O26" s="106"/>
    </row>
    <row r="27" spans="1:15" s="83" customFormat="1" ht="12.75">
      <c r="A27" s="35">
        <v>163.6</v>
      </c>
      <c r="B27" s="36" t="s">
        <v>319</v>
      </c>
      <c r="C27" s="37" t="s">
        <v>13</v>
      </c>
      <c r="D27" s="12">
        <v>135</v>
      </c>
      <c r="E27" s="35">
        <v>155</v>
      </c>
      <c r="F27" s="11" t="s">
        <v>220</v>
      </c>
      <c r="G27" s="12" t="s">
        <v>116</v>
      </c>
      <c r="H27" s="35" t="s">
        <v>144</v>
      </c>
      <c r="I27" s="11" t="s">
        <v>139</v>
      </c>
      <c r="J27" s="38">
        <v>0</v>
      </c>
      <c r="K27" s="12" t="s">
        <v>220</v>
      </c>
      <c r="L27" s="35">
        <v>200</v>
      </c>
      <c r="M27" s="11">
        <v>220</v>
      </c>
      <c r="N27" s="40">
        <v>0</v>
      </c>
      <c r="O27" s="109"/>
    </row>
    <row r="28" spans="1:15" s="83" customFormat="1" ht="12.75">
      <c r="A28" s="35">
        <v>162.5</v>
      </c>
      <c r="B28" s="36" t="s">
        <v>320</v>
      </c>
      <c r="C28" s="37" t="s">
        <v>57</v>
      </c>
      <c r="D28" s="12" t="s">
        <v>108</v>
      </c>
      <c r="E28" s="35" t="s">
        <v>183</v>
      </c>
      <c r="F28" s="11" t="s">
        <v>183</v>
      </c>
      <c r="G28" s="12" t="s">
        <v>104</v>
      </c>
      <c r="H28" s="35">
        <v>105</v>
      </c>
      <c r="I28" s="11" t="s">
        <v>97</v>
      </c>
      <c r="J28" s="38">
        <v>0</v>
      </c>
      <c r="K28" s="12">
        <v>235</v>
      </c>
      <c r="L28" s="35">
        <v>245</v>
      </c>
      <c r="M28" s="11">
        <v>260</v>
      </c>
      <c r="N28" s="40">
        <v>0</v>
      </c>
      <c r="O28" s="110"/>
    </row>
    <row r="29" spans="1:15" s="83" customFormat="1" ht="12.75">
      <c r="A29" s="58">
        <v>157.8</v>
      </c>
      <c r="B29" s="36" t="s">
        <v>321</v>
      </c>
      <c r="C29" s="37" t="s">
        <v>8</v>
      </c>
      <c r="D29" s="59">
        <v>145</v>
      </c>
      <c r="E29" s="58">
        <v>165</v>
      </c>
      <c r="F29" s="60">
        <v>185</v>
      </c>
      <c r="G29" s="59">
        <v>115</v>
      </c>
      <c r="H29" s="58">
        <v>125</v>
      </c>
      <c r="I29" s="60" t="s">
        <v>131</v>
      </c>
      <c r="J29" s="38">
        <f>MAX(D29:F29)+MAX(G29:I29)</f>
        <v>310</v>
      </c>
      <c r="K29" s="59" t="s">
        <v>273</v>
      </c>
      <c r="L29" s="58" t="s">
        <v>273</v>
      </c>
      <c r="M29" s="60" t="s">
        <v>273</v>
      </c>
      <c r="N29" s="40">
        <v>0</v>
      </c>
      <c r="O29" s="106"/>
    </row>
    <row r="30" spans="1:15" s="83" customFormat="1" ht="12.75">
      <c r="A30" s="35">
        <v>162</v>
      </c>
      <c r="B30" s="36" t="s">
        <v>322</v>
      </c>
      <c r="C30" s="37" t="s">
        <v>12</v>
      </c>
      <c r="D30" s="12" t="s">
        <v>163</v>
      </c>
      <c r="E30" s="35"/>
      <c r="F30" s="11"/>
      <c r="G30" s="12" t="s">
        <v>128</v>
      </c>
      <c r="H30" s="35"/>
      <c r="I30" s="11"/>
      <c r="J30" s="38">
        <f>MAX(D30:F30)+MAX(G30:I30)</f>
        <v>0</v>
      </c>
      <c r="K30" s="12">
        <v>205</v>
      </c>
      <c r="L30" s="35"/>
      <c r="M30" s="11"/>
      <c r="N30" s="40">
        <f>J30+MAX(K30:M30)</f>
        <v>205</v>
      </c>
      <c r="O30" s="109"/>
    </row>
    <row r="31" spans="1:15" s="83" customFormat="1" ht="12.75">
      <c r="A31" s="58">
        <v>158.8</v>
      </c>
      <c r="B31" s="90" t="s">
        <v>323</v>
      </c>
      <c r="C31" s="104" t="s">
        <v>11</v>
      </c>
      <c r="D31" s="59" t="s">
        <v>220</v>
      </c>
      <c r="E31" s="58" t="s">
        <v>108</v>
      </c>
      <c r="F31" s="60" t="s">
        <v>108</v>
      </c>
      <c r="G31" s="59" t="s">
        <v>220</v>
      </c>
      <c r="H31" s="58"/>
      <c r="I31" s="60"/>
      <c r="J31" s="38">
        <f>MAX(D31:F31)+MAX(G31:I31)</f>
        <v>0</v>
      </c>
      <c r="K31" s="65">
        <v>210</v>
      </c>
      <c r="L31" s="66"/>
      <c r="M31" s="43"/>
      <c r="N31" s="40">
        <f>J31+MAX(K31:M31)</f>
        <v>210</v>
      </c>
      <c r="O31" s="106"/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.25" right="0.25" top="0.75" bottom="0.75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Jennings</cp:lastModifiedBy>
  <cp:lastPrinted>2015-03-13T19:43:55Z</cp:lastPrinted>
  <dcterms:modified xsi:type="dcterms:W3CDTF">2015-04-12T14:34:36Z</dcterms:modified>
  <cp:category/>
  <cp:version/>
  <cp:contentType/>
  <cp:contentStatus/>
  <cp:revision>2</cp:revision>
</cp:coreProperties>
</file>